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jedn" sheetId="1" r:id="rId1"/>
  </sheets>
  <definedNames/>
  <calcPr fullCalcOnLoad="1"/>
</workbook>
</file>

<file path=xl/sharedStrings.xml><?xml version="1.0" encoding="utf-8"?>
<sst xmlns="http://schemas.openxmlformats.org/spreadsheetml/2006/main" count="120" uniqueCount="63">
  <si>
    <t>S</t>
  </si>
  <si>
    <t>1.</t>
  </si>
  <si>
    <t>2.</t>
  </si>
  <si>
    <t>3.</t>
  </si>
  <si>
    <t>4.</t>
  </si>
  <si>
    <t>5.</t>
  </si>
  <si>
    <t>Kontrolní závod</t>
  </si>
  <si>
    <t>Veronika</t>
  </si>
  <si>
    <t>Sokol Brno I</t>
  </si>
  <si>
    <t>Jáňová</t>
  </si>
  <si>
    <t>Alice</t>
  </si>
  <si>
    <t>Petra</t>
  </si>
  <si>
    <t>6.</t>
  </si>
  <si>
    <t>7.</t>
  </si>
  <si>
    <t>8.</t>
  </si>
  <si>
    <t>D</t>
  </si>
  <si>
    <t>E</t>
  </si>
  <si>
    <t>Fialová</t>
  </si>
  <si>
    <t>Viktorie</t>
  </si>
  <si>
    <t>Chalupová</t>
  </si>
  <si>
    <t>Bohemans Praha</t>
  </si>
  <si>
    <t>Natálie</t>
  </si>
  <si>
    <t>Ochynská</t>
  </si>
  <si>
    <t>Tereza</t>
  </si>
  <si>
    <t>Sokol Mor.Ostrava</t>
  </si>
  <si>
    <t>Kanonová</t>
  </si>
  <si>
    <t>Pluskalová</t>
  </si>
  <si>
    <t>Kozáková</t>
  </si>
  <si>
    <t>Simona</t>
  </si>
  <si>
    <t>Schusterová</t>
  </si>
  <si>
    <t>9.</t>
  </si>
  <si>
    <t>Drápalová</t>
  </si>
  <si>
    <t>Fischerová</t>
  </si>
  <si>
    <t>AC Sparta Praha</t>
  </si>
  <si>
    <t>BRNO 24.3.2012</t>
  </si>
  <si>
    <t>Lovětínská</t>
  </si>
  <si>
    <t>Moláčková</t>
  </si>
  <si>
    <t>Yegorová</t>
  </si>
  <si>
    <t>Hedbávná</t>
  </si>
  <si>
    <t>Šikulová</t>
  </si>
  <si>
    <t>Nika</t>
  </si>
  <si>
    <t>Jana</t>
  </si>
  <si>
    <t>10.</t>
  </si>
  <si>
    <t>11.</t>
  </si>
  <si>
    <t>12.</t>
  </si>
  <si>
    <t>Nadine</t>
  </si>
  <si>
    <t>Míčková</t>
  </si>
  <si>
    <t>Eva</t>
  </si>
  <si>
    <t>Hájková</t>
  </si>
  <si>
    <t>Weisserová</t>
  </si>
  <si>
    <t>Cenková</t>
  </si>
  <si>
    <t>Marcela</t>
  </si>
  <si>
    <t>Bohemians Praha</t>
  </si>
  <si>
    <t>Julie</t>
  </si>
  <si>
    <t>Majerechová</t>
  </si>
  <si>
    <t>Romana</t>
  </si>
  <si>
    <t>Sokol Kampa</t>
  </si>
  <si>
    <t>Amálie</t>
  </si>
  <si>
    <t>Dagmar</t>
  </si>
  <si>
    <t>Pálešová</t>
  </si>
  <si>
    <t>Sokol Brno 1</t>
  </si>
  <si>
    <t>Kristýna</t>
  </si>
  <si>
    <t>TJ Prostějov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</si>
</sst>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48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67" fontId="10" fillId="0" borderId="1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7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2" fillId="0" borderId="20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2" fontId="10" fillId="0" borderId="36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5" fillId="0" borderId="37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2" fontId="10" fillId="0" borderId="3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4</xdr:row>
      <xdr:rowOff>66675</xdr:rowOff>
    </xdr:from>
    <xdr:to>
      <xdr:col>8</xdr:col>
      <xdr:colOff>28575</xdr:colOff>
      <xdr:row>4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866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</xdr:row>
      <xdr:rowOff>66675</xdr:rowOff>
    </xdr:from>
    <xdr:to>
      <xdr:col>19</xdr:col>
      <xdr:colOff>228600</xdr:colOff>
      <xdr:row>4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8667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</xdr:row>
      <xdr:rowOff>47625</xdr:rowOff>
    </xdr:from>
    <xdr:to>
      <xdr:col>11</xdr:col>
      <xdr:colOff>228600</xdr:colOff>
      <xdr:row>4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8477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76200</xdr:rowOff>
    </xdr:from>
    <xdr:to>
      <xdr:col>16</xdr:col>
      <xdr:colOff>28575</xdr:colOff>
      <xdr:row>4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72375" y="8763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47625</xdr:colOff>
      <xdr:row>3</xdr:row>
      <xdr:rowOff>66675</xdr:rowOff>
    </xdr:to>
    <xdr:pic>
      <xdr:nvPicPr>
        <xdr:cNvPr id="5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44050" y="0"/>
          <a:ext cx="990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66675</xdr:rowOff>
    </xdr:from>
    <xdr:to>
      <xdr:col>8</xdr:col>
      <xdr:colOff>28575</xdr:colOff>
      <xdr:row>4</xdr:row>
      <xdr:rowOff>504825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866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4</xdr:row>
      <xdr:rowOff>66675</xdr:rowOff>
    </xdr:from>
    <xdr:to>
      <xdr:col>19</xdr:col>
      <xdr:colOff>228600</xdr:colOff>
      <xdr:row>4</xdr:row>
      <xdr:rowOff>466725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8667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</xdr:row>
      <xdr:rowOff>47625</xdr:rowOff>
    </xdr:from>
    <xdr:to>
      <xdr:col>11</xdr:col>
      <xdr:colOff>228600</xdr:colOff>
      <xdr:row>4</xdr:row>
      <xdr:rowOff>485775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8477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</xdr:row>
      <xdr:rowOff>76200</xdr:rowOff>
    </xdr:from>
    <xdr:to>
      <xdr:col>16</xdr:col>
      <xdr:colOff>28575</xdr:colOff>
      <xdr:row>4</xdr:row>
      <xdr:rowOff>485775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72375" y="8763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1</xdr:col>
      <xdr:colOff>800100</xdr:colOff>
      <xdr:row>3</xdr:row>
      <xdr:rowOff>104775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0"/>
          <a:ext cx="828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18</xdr:row>
      <xdr:rowOff>66675</xdr:rowOff>
    </xdr:from>
    <xdr:to>
      <xdr:col>8</xdr:col>
      <xdr:colOff>28575</xdr:colOff>
      <xdr:row>18</xdr:row>
      <xdr:rowOff>504825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1433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18</xdr:row>
      <xdr:rowOff>66675</xdr:rowOff>
    </xdr:from>
    <xdr:to>
      <xdr:col>19</xdr:col>
      <xdr:colOff>228600</xdr:colOff>
      <xdr:row>18</xdr:row>
      <xdr:rowOff>466725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41433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18</xdr:row>
      <xdr:rowOff>47625</xdr:rowOff>
    </xdr:from>
    <xdr:to>
      <xdr:col>11</xdr:col>
      <xdr:colOff>228600</xdr:colOff>
      <xdr:row>18</xdr:row>
      <xdr:rowOff>485775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41243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76200</xdr:rowOff>
    </xdr:from>
    <xdr:to>
      <xdr:col>16</xdr:col>
      <xdr:colOff>28575</xdr:colOff>
      <xdr:row>18</xdr:row>
      <xdr:rowOff>485775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72375" y="41529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18</xdr:row>
      <xdr:rowOff>66675</xdr:rowOff>
    </xdr:from>
    <xdr:to>
      <xdr:col>8</xdr:col>
      <xdr:colOff>28575</xdr:colOff>
      <xdr:row>18</xdr:row>
      <xdr:rowOff>504825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1433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18</xdr:row>
      <xdr:rowOff>66675</xdr:rowOff>
    </xdr:from>
    <xdr:to>
      <xdr:col>19</xdr:col>
      <xdr:colOff>228600</xdr:colOff>
      <xdr:row>18</xdr:row>
      <xdr:rowOff>466725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41433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18</xdr:row>
      <xdr:rowOff>47625</xdr:rowOff>
    </xdr:from>
    <xdr:to>
      <xdr:col>11</xdr:col>
      <xdr:colOff>228600</xdr:colOff>
      <xdr:row>18</xdr:row>
      <xdr:rowOff>485775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41243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76200</xdr:rowOff>
    </xdr:from>
    <xdr:to>
      <xdr:col>16</xdr:col>
      <xdr:colOff>28575</xdr:colOff>
      <xdr:row>18</xdr:row>
      <xdr:rowOff>485775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72375" y="41529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75" zoomScaleNormal="75" zoomScalePageLayoutView="0" workbookViewId="0" topLeftCell="A13">
      <selection activeCell="I37" sqref="I37"/>
    </sheetView>
  </sheetViews>
  <sheetFormatPr defaultColWidth="9.00390625" defaultRowHeight="12.75"/>
  <cols>
    <col min="1" max="1" width="4.875" style="19" customWidth="1"/>
    <col min="2" max="2" width="13.875" style="6" customWidth="1"/>
    <col min="3" max="3" width="9.875" style="19" customWidth="1"/>
    <col min="4" max="4" width="3.375" style="22" customWidth="1"/>
    <col min="5" max="5" width="17.625" style="19" customWidth="1"/>
    <col min="6" max="7" width="5.75390625" style="19" customWidth="1"/>
    <col min="8" max="8" width="3.375" style="28" customWidth="1"/>
    <col min="9" max="9" width="7.125" style="27" customWidth="1"/>
    <col min="10" max="10" width="5.75390625" style="19" customWidth="1"/>
    <col min="11" max="11" width="5.75390625" style="27" customWidth="1"/>
    <col min="12" max="12" width="3.375" style="55" customWidth="1"/>
    <col min="13" max="13" width="7.125" style="19" customWidth="1"/>
    <col min="14" max="14" width="5.75390625" style="27" customWidth="1"/>
    <col min="15" max="15" width="5.75390625" style="19" customWidth="1"/>
    <col min="16" max="16" width="3.375" style="28" customWidth="1"/>
    <col min="17" max="17" width="7.125" style="27" customWidth="1"/>
    <col min="18" max="18" width="5.75390625" style="27" customWidth="1"/>
    <col min="19" max="19" width="5.75390625" style="19" customWidth="1"/>
    <col min="20" max="20" width="3.375" style="28" customWidth="1"/>
    <col min="21" max="21" width="7.125" style="19" customWidth="1"/>
    <col min="22" max="22" width="8.00390625" style="19" customWidth="1"/>
    <col min="23" max="23" width="0.12890625" style="19" hidden="1" customWidth="1"/>
    <col min="24" max="24" width="5.625" style="19" customWidth="1"/>
    <col min="25" max="16384" width="9.125" style="19" customWidth="1"/>
  </cols>
  <sheetData>
    <row r="1" spans="1:23" ht="15">
      <c r="A1" s="64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13" ht="15.75">
      <c r="A2" s="20"/>
      <c r="B2" s="5"/>
      <c r="C2" s="21"/>
      <c r="E2" s="22"/>
      <c r="F2" s="22"/>
      <c r="G2" s="22"/>
      <c r="H2" s="23"/>
      <c r="I2" s="24"/>
      <c r="J2" s="21"/>
      <c r="K2" s="25"/>
      <c r="L2" s="26"/>
      <c r="M2" s="21"/>
    </row>
    <row r="3" spans="1:23" ht="15.75" customHeight="1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13" ht="16.5" thickBot="1">
      <c r="A4" s="20"/>
      <c r="B4" s="5"/>
      <c r="C4" s="21"/>
      <c r="E4" s="22"/>
      <c r="F4" s="22"/>
      <c r="G4" s="22"/>
      <c r="H4" s="23"/>
      <c r="I4" s="24"/>
      <c r="J4" s="21"/>
      <c r="K4" s="25"/>
      <c r="L4" s="26"/>
      <c r="M4" s="21"/>
    </row>
    <row r="5" spans="1:25" s="33" customFormat="1" ht="40.5" customHeight="1">
      <c r="A5" s="29"/>
      <c r="B5" s="62"/>
      <c r="C5" s="63"/>
      <c r="D5" s="30"/>
      <c r="E5" s="31"/>
      <c r="F5" s="59"/>
      <c r="G5" s="60"/>
      <c r="H5" s="60"/>
      <c r="I5" s="61"/>
      <c r="J5" s="59"/>
      <c r="K5" s="60"/>
      <c r="L5" s="60"/>
      <c r="M5" s="61"/>
      <c r="N5" s="59"/>
      <c r="O5" s="60"/>
      <c r="P5" s="60"/>
      <c r="Q5" s="61"/>
      <c r="R5" s="59"/>
      <c r="S5" s="60"/>
      <c r="T5" s="60"/>
      <c r="U5" s="61"/>
      <c r="V5" s="32" t="s">
        <v>0</v>
      </c>
      <c r="Y5" s="34"/>
    </row>
    <row r="6" spans="1:25" ht="19.5" customHeight="1" thickBot="1">
      <c r="A6" s="35"/>
      <c r="B6" s="10"/>
      <c r="C6" s="36"/>
      <c r="D6" s="37"/>
      <c r="E6" s="38"/>
      <c r="F6" s="39" t="s">
        <v>15</v>
      </c>
      <c r="G6" s="40" t="s">
        <v>16</v>
      </c>
      <c r="H6" s="41"/>
      <c r="I6" s="42" t="s">
        <v>0</v>
      </c>
      <c r="J6" s="39" t="s">
        <v>15</v>
      </c>
      <c r="K6" s="40" t="s">
        <v>16</v>
      </c>
      <c r="L6" s="41"/>
      <c r="M6" s="42" t="s">
        <v>0</v>
      </c>
      <c r="N6" s="39" t="s">
        <v>15</v>
      </c>
      <c r="O6" s="40" t="s">
        <v>16</v>
      </c>
      <c r="P6" s="41"/>
      <c r="Q6" s="42" t="s">
        <v>0</v>
      </c>
      <c r="R6" s="39" t="s">
        <v>15</v>
      </c>
      <c r="S6" s="40" t="s">
        <v>16</v>
      </c>
      <c r="T6" s="41"/>
      <c r="U6" s="42" t="s">
        <v>0</v>
      </c>
      <c r="V6" s="43"/>
      <c r="Y6" s="22"/>
    </row>
    <row r="7" spans="1:22" s="48" customFormat="1" ht="16.5" customHeight="1">
      <c r="A7" s="7" t="s">
        <v>1</v>
      </c>
      <c r="B7" s="11" t="s">
        <v>9</v>
      </c>
      <c r="C7" s="12" t="s">
        <v>10</v>
      </c>
      <c r="D7" s="44">
        <v>94</v>
      </c>
      <c r="E7" s="51" t="s">
        <v>60</v>
      </c>
      <c r="F7" s="45">
        <v>4.4</v>
      </c>
      <c r="G7" s="3">
        <v>8.35</v>
      </c>
      <c r="H7" s="4"/>
      <c r="I7" s="46">
        <f>F7+G7-H7</f>
        <v>12.75</v>
      </c>
      <c r="J7" s="45">
        <v>4.1</v>
      </c>
      <c r="K7" s="3">
        <v>7.05</v>
      </c>
      <c r="L7" s="4"/>
      <c r="M7" s="46">
        <f>J7+K7-L7</f>
        <v>11.149999999999999</v>
      </c>
      <c r="N7" s="45">
        <v>4.3</v>
      </c>
      <c r="O7" s="3">
        <v>8.1</v>
      </c>
      <c r="P7" s="4"/>
      <c r="Q7" s="46">
        <f>N7+O7-P7</f>
        <v>12.399999999999999</v>
      </c>
      <c r="R7" s="45">
        <v>4.2</v>
      </c>
      <c r="S7" s="3">
        <v>7.3</v>
      </c>
      <c r="T7" s="4"/>
      <c r="U7" s="46">
        <f>R7+S7-T7</f>
        <v>11.5</v>
      </c>
      <c r="V7" s="47">
        <f>I7+M7+Q7+U7</f>
        <v>47.8</v>
      </c>
    </row>
    <row r="8" spans="1:22" s="48" customFormat="1" ht="16.5" customHeight="1">
      <c r="A8" s="8" t="s">
        <v>2</v>
      </c>
      <c r="B8" s="13" t="s">
        <v>29</v>
      </c>
      <c r="C8" s="14" t="s">
        <v>23</v>
      </c>
      <c r="D8" s="50">
        <v>96</v>
      </c>
      <c r="E8" s="51" t="s">
        <v>33</v>
      </c>
      <c r="F8" s="52">
        <v>4.6</v>
      </c>
      <c r="G8" s="2">
        <v>8.05</v>
      </c>
      <c r="H8" s="1"/>
      <c r="I8" s="53">
        <f>F8+G8-H8</f>
        <v>12.65</v>
      </c>
      <c r="J8" s="52">
        <v>4.8</v>
      </c>
      <c r="K8" s="2">
        <v>4.6</v>
      </c>
      <c r="L8" s="1"/>
      <c r="M8" s="53">
        <f>J8+K8-L8</f>
        <v>9.399999999999999</v>
      </c>
      <c r="N8" s="52">
        <v>5.1</v>
      </c>
      <c r="O8" s="2">
        <v>6.65</v>
      </c>
      <c r="P8" s="1">
        <v>0.1</v>
      </c>
      <c r="Q8" s="53">
        <f>N8+O8-P8</f>
        <v>11.65</v>
      </c>
      <c r="R8" s="52">
        <v>4.4</v>
      </c>
      <c r="S8" s="2">
        <v>7.75</v>
      </c>
      <c r="T8" s="1">
        <v>0.1</v>
      </c>
      <c r="U8" s="53">
        <f>R8+S8-T8</f>
        <v>12.05</v>
      </c>
      <c r="V8" s="54">
        <f>I8+M8+Q8+U8</f>
        <v>45.75</v>
      </c>
    </row>
    <row r="9" spans="1:22" s="48" customFormat="1" ht="16.5" customHeight="1">
      <c r="A9" s="9" t="s">
        <v>3</v>
      </c>
      <c r="B9" s="49" t="s">
        <v>9</v>
      </c>
      <c r="C9" s="14" t="s">
        <v>40</v>
      </c>
      <c r="D9" s="50">
        <v>94</v>
      </c>
      <c r="E9" s="51" t="s">
        <v>60</v>
      </c>
      <c r="F9" s="52">
        <v>4.4</v>
      </c>
      <c r="G9" s="2">
        <v>8.1</v>
      </c>
      <c r="H9" s="1"/>
      <c r="I9" s="53">
        <f>F9+G9-H9</f>
        <v>12.5</v>
      </c>
      <c r="J9" s="52">
        <v>3</v>
      </c>
      <c r="K9" s="2">
        <v>7.4</v>
      </c>
      <c r="L9" s="1"/>
      <c r="M9" s="53">
        <f>J9+K9-L9</f>
        <v>10.4</v>
      </c>
      <c r="N9" s="52">
        <v>4.3</v>
      </c>
      <c r="O9" s="2">
        <v>4.65</v>
      </c>
      <c r="P9" s="1"/>
      <c r="Q9" s="53">
        <f>N9+O9-P9</f>
        <v>8.95</v>
      </c>
      <c r="R9" s="52">
        <v>4.2</v>
      </c>
      <c r="S9" s="2">
        <v>7.85</v>
      </c>
      <c r="T9" s="1">
        <v>0.3</v>
      </c>
      <c r="U9" s="53">
        <f>R9+S9-T9</f>
        <v>11.75</v>
      </c>
      <c r="V9" s="54">
        <f>I9+M9+Q9+U9</f>
        <v>43.599999999999994</v>
      </c>
    </row>
    <row r="10" spans="1:22" s="48" customFormat="1" ht="16.5" customHeight="1">
      <c r="A10" s="8" t="s">
        <v>4</v>
      </c>
      <c r="B10" s="13" t="s">
        <v>36</v>
      </c>
      <c r="C10" s="14" t="s">
        <v>51</v>
      </c>
      <c r="D10" s="50">
        <v>93</v>
      </c>
      <c r="E10" s="51" t="s">
        <v>52</v>
      </c>
      <c r="F10" s="52">
        <v>4.2</v>
      </c>
      <c r="G10" s="2">
        <v>7.75</v>
      </c>
      <c r="H10" s="1"/>
      <c r="I10" s="53">
        <f>F10+G10-H10</f>
        <v>11.95</v>
      </c>
      <c r="J10" s="52">
        <v>2.7</v>
      </c>
      <c r="K10" s="2">
        <v>5.15</v>
      </c>
      <c r="L10" s="1"/>
      <c r="M10" s="53">
        <f>J10+K10-L10</f>
        <v>7.8500000000000005</v>
      </c>
      <c r="N10" s="52">
        <v>4.4</v>
      </c>
      <c r="O10" s="2">
        <v>6.15</v>
      </c>
      <c r="P10" s="1"/>
      <c r="Q10" s="53">
        <f>N10+O10-P10</f>
        <v>10.55</v>
      </c>
      <c r="R10" s="52">
        <v>3.7</v>
      </c>
      <c r="S10" s="2">
        <v>8</v>
      </c>
      <c r="T10" s="1"/>
      <c r="U10" s="53">
        <f>R10+S10-T10</f>
        <v>11.7</v>
      </c>
      <c r="V10" s="54">
        <f>I10+M10+Q10+U10</f>
        <v>42.05</v>
      </c>
    </row>
    <row r="11" spans="1:22" s="48" customFormat="1" ht="16.5" customHeight="1">
      <c r="A11" s="9" t="s">
        <v>5</v>
      </c>
      <c r="B11" s="13" t="s">
        <v>35</v>
      </c>
      <c r="C11" s="14" t="s">
        <v>58</v>
      </c>
      <c r="D11" s="50">
        <v>90</v>
      </c>
      <c r="E11" s="51" t="s">
        <v>56</v>
      </c>
      <c r="F11" s="52">
        <v>4.2</v>
      </c>
      <c r="G11" s="2">
        <v>7.95</v>
      </c>
      <c r="H11" s="1"/>
      <c r="I11" s="53">
        <f>F11+G11-H11</f>
        <v>12.15</v>
      </c>
      <c r="J11" s="52">
        <v>2.2</v>
      </c>
      <c r="K11" s="2">
        <v>6.5</v>
      </c>
      <c r="L11" s="1"/>
      <c r="M11" s="53">
        <f>J11+K11-L11</f>
        <v>8.7</v>
      </c>
      <c r="N11" s="52">
        <v>4.4</v>
      </c>
      <c r="O11" s="2">
        <v>5.5</v>
      </c>
      <c r="P11" s="1"/>
      <c r="Q11" s="53">
        <f>N11+O11-P11</f>
        <v>9.9</v>
      </c>
      <c r="R11" s="52">
        <v>3.4</v>
      </c>
      <c r="S11" s="2">
        <v>6.65</v>
      </c>
      <c r="T11" s="1"/>
      <c r="U11" s="53">
        <f>R11+S11-T11</f>
        <v>10.05</v>
      </c>
      <c r="V11" s="54">
        <f>I11+M11+Q11+U11</f>
        <v>40.8</v>
      </c>
    </row>
    <row r="12" spans="1:22" s="48" customFormat="1" ht="16.5" customHeight="1">
      <c r="A12" s="8" t="s">
        <v>12</v>
      </c>
      <c r="B12" s="13" t="s">
        <v>37</v>
      </c>
      <c r="C12" s="14" t="s">
        <v>18</v>
      </c>
      <c r="D12" s="50">
        <v>95</v>
      </c>
      <c r="E12" s="51" t="s">
        <v>52</v>
      </c>
      <c r="F12" s="52">
        <v>4.2</v>
      </c>
      <c r="G12" s="2">
        <v>7.1</v>
      </c>
      <c r="H12" s="1"/>
      <c r="I12" s="53">
        <f>F12+G12-H12</f>
        <v>11.3</v>
      </c>
      <c r="J12" s="52">
        <v>2.1</v>
      </c>
      <c r="K12" s="2">
        <v>6.55</v>
      </c>
      <c r="L12" s="1"/>
      <c r="M12" s="53">
        <f>J12+K12-L12</f>
        <v>8.65</v>
      </c>
      <c r="N12" s="52">
        <v>3.9</v>
      </c>
      <c r="O12" s="2">
        <v>6.25</v>
      </c>
      <c r="P12" s="1"/>
      <c r="Q12" s="53">
        <f>N12+O12-P12</f>
        <v>10.15</v>
      </c>
      <c r="R12" s="52">
        <v>3.3</v>
      </c>
      <c r="S12" s="2">
        <v>7</v>
      </c>
      <c r="T12" s="1">
        <v>0.3</v>
      </c>
      <c r="U12" s="53">
        <f>R12+S12-T12</f>
        <v>10</v>
      </c>
      <c r="V12" s="54">
        <f>I12+M12+Q12+U12</f>
        <v>40.1</v>
      </c>
    </row>
    <row r="13" spans="1:22" s="48" customFormat="1" ht="16.5" customHeight="1">
      <c r="A13" s="9" t="s">
        <v>13</v>
      </c>
      <c r="B13" s="13" t="s">
        <v>39</v>
      </c>
      <c r="C13" s="14" t="s">
        <v>41</v>
      </c>
      <c r="D13" s="50">
        <v>88</v>
      </c>
      <c r="E13" s="51" t="s">
        <v>60</v>
      </c>
      <c r="F13" s="52">
        <v>4.4</v>
      </c>
      <c r="G13" s="2">
        <v>8.8</v>
      </c>
      <c r="H13" s="1"/>
      <c r="I13" s="53">
        <f>F13+G13-H13</f>
        <v>13.200000000000001</v>
      </c>
      <c r="J13" s="52">
        <v>5.5</v>
      </c>
      <c r="K13" s="2">
        <v>8.45</v>
      </c>
      <c r="L13" s="1"/>
      <c r="M13" s="53">
        <f>J13+K13-L13</f>
        <v>13.95</v>
      </c>
      <c r="N13" s="52"/>
      <c r="O13" s="2"/>
      <c r="P13" s="1"/>
      <c r="Q13" s="53"/>
      <c r="R13" s="52"/>
      <c r="S13" s="2"/>
      <c r="T13" s="1"/>
      <c r="U13" s="53"/>
      <c r="V13" s="54">
        <f>I13+M13+Q13+U13</f>
        <v>27.15</v>
      </c>
    </row>
    <row r="14" spans="1:22" s="48" customFormat="1" ht="16.5" customHeight="1">
      <c r="A14" s="8" t="s">
        <v>14</v>
      </c>
      <c r="B14" s="13" t="s">
        <v>38</v>
      </c>
      <c r="C14" s="14" t="s">
        <v>11</v>
      </c>
      <c r="D14" s="50">
        <v>95</v>
      </c>
      <c r="E14" s="51" t="s">
        <v>60</v>
      </c>
      <c r="F14" s="52"/>
      <c r="G14" s="2"/>
      <c r="H14" s="1"/>
      <c r="I14" s="53"/>
      <c r="J14" s="52"/>
      <c r="K14" s="2"/>
      <c r="L14" s="1"/>
      <c r="M14" s="53"/>
      <c r="N14" s="52">
        <v>4.1</v>
      </c>
      <c r="O14" s="2">
        <v>7</v>
      </c>
      <c r="P14" s="1"/>
      <c r="Q14" s="53">
        <f>N14+O14-P14</f>
        <v>11.1</v>
      </c>
      <c r="R14" s="52">
        <v>4.5</v>
      </c>
      <c r="S14" s="2">
        <v>8</v>
      </c>
      <c r="T14" s="1"/>
      <c r="U14" s="53">
        <f>R14+S14-T14</f>
        <v>12.5</v>
      </c>
      <c r="V14" s="54">
        <f>I14+M14+Q14+U14</f>
        <v>23.6</v>
      </c>
    </row>
    <row r="15" spans="1:22" s="48" customFormat="1" ht="16.5" customHeight="1">
      <c r="A15" s="9" t="s">
        <v>30</v>
      </c>
      <c r="B15" s="13" t="s">
        <v>32</v>
      </c>
      <c r="C15" s="14" t="s">
        <v>57</v>
      </c>
      <c r="D15" s="50">
        <v>96</v>
      </c>
      <c r="E15" s="51" t="s">
        <v>56</v>
      </c>
      <c r="F15" s="52">
        <v>4.2</v>
      </c>
      <c r="G15" s="2">
        <v>7.55</v>
      </c>
      <c r="H15" s="1"/>
      <c r="I15" s="53">
        <f>F15+G15-H15</f>
        <v>11.75</v>
      </c>
      <c r="J15" s="52"/>
      <c r="K15" s="2"/>
      <c r="L15" s="1"/>
      <c r="M15" s="53"/>
      <c r="N15" s="52">
        <v>4</v>
      </c>
      <c r="O15" s="2">
        <v>6.6</v>
      </c>
      <c r="P15" s="1">
        <v>0.1</v>
      </c>
      <c r="Q15" s="53">
        <f>N15+O15-P15</f>
        <v>10.5</v>
      </c>
      <c r="R15" s="52"/>
      <c r="S15" s="2"/>
      <c r="T15" s="1"/>
      <c r="U15" s="53"/>
      <c r="V15" s="54">
        <f>I15+M15+Q15+U15</f>
        <v>22.25</v>
      </c>
    </row>
    <row r="16" spans="1:22" s="48" customFormat="1" ht="16.5" customHeight="1">
      <c r="A16" s="9" t="s">
        <v>42</v>
      </c>
      <c r="B16" s="13" t="s">
        <v>26</v>
      </c>
      <c r="C16" s="14" t="s">
        <v>7</v>
      </c>
      <c r="D16" s="50">
        <v>96</v>
      </c>
      <c r="E16" s="51" t="s">
        <v>62</v>
      </c>
      <c r="F16" s="52">
        <v>4.2</v>
      </c>
      <c r="G16" s="2">
        <v>7.6</v>
      </c>
      <c r="H16" s="1"/>
      <c r="I16" s="53">
        <f>F16+G16-H16</f>
        <v>11.8</v>
      </c>
      <c r="J16" s="52">
        <v>4.5</v>
      </c>
      <c r="K16" s="2">
        <v>5.25</v>
      </c>
      <c r="L16" s="1"/>
      <c r="M16" s="53">
        <f>J16+K16-L16</f>
        <v>9.75</v>
      </c>
      <c r="N16" s="52"/>
      <c r="O16" s="2"/>
      <c r="P16" s="1"/>
      <c r="Q16" s="53"/>
      <c r="R16" s="52"/>
      <c r="S16" s="2"/>
      <c r="T16" s="1"/>
      <c r="U16" s="53"/>
      <c r="V16" s="54">
        <f>I16+M16+Q16+U16</f>
        <v>21.55</v>
      </c>
    </row>
    <row r="17" spans="1:22" s="48" customFormat="1" ht="16.5" customHeight="1">
      <c r="A17" s="9" t="s">
        <v>43</v>
      </c>
      <c r="B17" s="13" t="s">
        <v>59</v>
      </c>
      <c r="C17" s="14" t="s">
        <v>61</v>
      </c>
      <c r="D17" s="50">
        <v>91</v>
      </c>
      <c r="E17" s="51" t="s">
        <v>60</v>
      </c>
      <c r="F17" s="52"/>
      <c r="G17" s="2"/>
      <c r="H17" s="1"/>
      <c r="I17" s="53"/>
      <c r="J17" s="52">
        <v>5.1</v>
      </c>
      <c r="K17" s="2">
        <v>8.6</v>
      </c>
      <c r="L17" s="1"/>
      <c r="M17" s="53">
        <f>J17+K17-L17</f>
        <v>13.7</v>
      </c>
      <c r="N17" s="52"/>
      <c r="O17" s="2"/>
      <c r="P17" s="1"/>
      <c r="Q17" s="53"/>
      <c r="R17" s="52"/>
      <c r="S17" s="2"/>
      <c r="T17" s="1"/>
      <c r="U17" s="53"/>
      <c r="V17" s="54">
        <f>I17+M17+Q17+U17</f>
        <v>13.7</v>
      </c>
    </row>
    <row r="18" ht="16.5" thickBot="1"/>
    <row r="19" spans="1:25" s="33" customFormat="1" ht="40.5" customHeight="1">
      <c r="A19" s="29"/>
      <c r="B19" s="62"/>
      <c r="C19" s="63"/>
      <c r="D19" s="30"/>
      <c r="E19" s="31"/>
      <c r="F19" s="59"/>
      <c r="G19" s="60"/>
      <c r="H19" s="60"/>
      <c r="I19" s="61"/>
      <c r="J19" s="59"/>
      <c r="K19" s="60"/>
      <c r="L19" s="60"/>
      <c r="M19" s="61"/>
      <c r="N19" s="59"/>
      <c r="O19" s="60"/>
      <c r="P19" s="60"/>
      <c r="Q19" s="61"/>
      <c r="R19" s="59"/>
      <c r="S19" s="60"/>
      <c r="T19" s="60"/>
      <c r="U19" s="61"/>
      <c r="V19" s="32" t="s">
        <v>0</v>
      </c>
      <c r="Y19" s="34"/>
    </row>
    <row r="20" spans="1:25" ht="19.5" customHeight="1" thickBot="1">
      <c r="A20" s="35"/>
      <c r="B20" s="17"/>
      <c r="C20" s="38"/>
      <c r="D20" s="37"/>
      <c r="E20" s="38"/>
      <c r="F20" s="39" t="s">
        <v>15</v>
      </c>
      <c r="G20" s="40" t="s">
        <v>16</v>
      </c>
      <c r="H20" s="41"/>
      <c r="I20" s="42" t="s">
        <v>0</v>
      </c>
      <c r="J20" s="39" t="s">
        <v>15</v>
      </c>
      <c r="K20" s="40" t="s">
        <v>16</v>
      </c>
      <c r="L20" s="41"/>
      <c r="M20" s="42" t="s">
        <v>0</v>
      </c>
      <c r="N20" s="39" t="s">
        <v>15</v>
      </c>
      <c r="O20" s="40" t="s">
        <v>16</v>
      </c>
      <c r="P20" s="41"/>
      <c r="Q20" s="42" t="s">
        <v>0</v>
      </c>
      <c r="R20" s="39" t="s">
        <v>15</v>
      </c>
      <c r="S20" s="40" t="s">
        <v>16</v>
      </c>
      <c r="T20" s="41"/>
      <c r="U20" s="42" t="s">
        <v>0</v>
      </c>
      <c r="V20" s="43"/>
      <c r="Y20" s="22"/>
    </row>
    <row r="21" spans="1:22" ht="15.75">
      <c r="A21" s="9" t="s">
        <v>1</v>
      </c>
      <c r="B21" s="15" t="s">
        <v>17</v>
      </c>
      <c r="C21" s="16" t="s">
        <v>11</v>
      </c>
      <c r="D21" s="56">
        <v>98</v>
      </c>
      <c r="E21" s="57" t="s">
        <v>8</v>
      </c>
      <c r="F21" s="58">
        <v>4.6</v>
      </c>
      <c r="G21" s="18">
        <v>8.65</v>
      </c>
      <c r="H21" s="1"/>
      <c r="I21" s="53">
        <f>F21+G21-H21</f>
        <v>13.25</v>
      </c>
      <c r="J21" s="58">
        <v>5.3</v>
      </c>
      <c r="K21" s="18">
        <v>5.6</v>
      </c>
      <c r="L21" s="1"/>
      <c r="M21" s="53">
        <f>J21+K21-L21</f>
        <v>10.899999999999999</v>
      </c>
      <c r="N21" s="58">
        <v>5.2</v>
      </c>
      <c r="O21" s="18">
        <v>7.35</v>
      </c>
      <c r="P21" s="1"/>
      <c r="Q21" s="53">
        <f>N21+O21-P21</f>
        <v>12.55</v>
      </c>
      <c r="R21" s="58">
        <v>4.9</v>
      </c>
      <c r="S21" s="18">
        <v>8.15</v>
      </c>
      <c r="T21" s="1"/>
      <c r="U21" s="53">
        <f>R21+S21-T21</f>
        <v>13.05</v>
      </c>
      <c r="V21" s="54">
        <f>I21+M21+Q21+U21</f>
        <v>49.75</v>
      </c>
    </row>
    <row r="22" spans="1:22" ht="15.75">
      <c r="A22" s="8" t="s">
        <v>2</v>
      </c>
      <c r="B22" s="13" t="s">
        <v>49</v>
      </c>
      <c r="C22" s="14" t="s">
        <v>41</v>
      </c>
      <c r="D22" s="50">
        <v>98</v>
      </c>
      <c r="E22" s="51" t="s">
        <v>8</v>
      </c>
      <c r="F22" s="52">
        <v>4.2</v>
      </c>
      <c r="G22" s="2">
        <v>8.7</v>
      </c>
      <c r="H22" s="1"/>
      <c r="I22" s="53">
        <f>F22+G22-H22</f>
        <v>12.899999999999999</v>
      </c>
      <c r="J22" s="52">
        <v>2.7</v>
      </c>
      <c r="K22" s="2">
        <v>7.6</v>
      </c>
      <c r="L22" s="1"/>
      <c r="M22" s="53">
        <f>J22+K22-L22</f>
        <v>10.3</v>
      </c>
      <c r="N22" s="52">
        <v>4.7</v>
      </c>
      <c r="O22" s="2">
        <v>7.4</v>
      </c>
      <c r="P22" s="1"/>
      <c r="Q22" s="53">
        <f>N22+O22-P22</f>
        <v>12.100000000000001</v>
      </c>
      <c r="R22" s="52">
        <v>3.7</v>
      </c>
      <c r="S22" s="2">
        <v>8</v>
      </c>
      <c r="T22" s="1"/>
      <c r="U22" s="53">
        <f>R22+S22-T22</f>
        <v>11.7</v>
      </c>
      <c r="V22" s="54">
        <f>I22+M22+Q22+U22</f>
        <v>47</v>
      </c>
    </row>
    <row r="23" spans="1:22" ht="15.75">
      <c r="A23" s="9" t="s">
        <v>3</v>
      </c>
      <c r="B23" s="13" t="s">
        <v>19</v>
      </c>
      <c r="C23" s="14" t="s">
        <v>21</v>
      </c>
      <c r="D23" s="50">
        <v>97</v>
      </c>
      <c r="E23" s="51" t="s">
        <v>20</v>
      </c>
      <c r="F23" s="52">
        <v>4.2</v>
      </c>
      <c r="G23" s="2">
        <v>8.25</v>
      </c>
      <c r="H23" s="1"/>
      <c r="I23" s="53">
        <f>F23+G23-H23</f>
        <v>12.45</v>
      </c>
      <c r="J23" s="52">
        <v>2.7</v>
      </c>
      <c r="K23" s="2">
        <v>7</v>
      </c>
      <c r="L23" s="1"/>
      <c r="M23" s="53">
        <f>J23+K23-L23</f>
        <v>9.7</v>
      </c>
      <c r="N23" s="52">
        <v>4.5</v>
      </c>
      <c r="O23" s="2">
        <v>7.7</v>
      </c>
      <c r="P23" s="1"/>
      <c r="Q23" s="53">
        <f>N23+O23-P23</f>
        <v>12.2</v>
      </c>
      <c r="R23" s="52">
        <v>4</v>
      </c>
      <c r="S23" s="2">
        <v>7.45</v>
      </c>
      <c r="T23" s="1"/>
      <c r="U23" s="53">
        <f>R23+S23-T23</f>
        <v>11.45</v>
      </c>
      <c r="V23" s="54">
        <f>I23+M23+Q23+U23</f>
        <v>45.8</v>
      </c>
    </row>
    <row r="24" spans="1:22" ht="15.75">
      <c r="A24" s="8" t="s">
        <v>4</v>
      </c>
      <c r="B24" s="13" t="s">
        <v>31</v>
      </c>
      <c r="C24" s="14" t="s">
        <v>7</v>
      </c>
      <c r="D24" s="50">
        <v>97</v>
      </c>
      <c r="E24" s="51" t="s">
        <v>8</v>
      </c>
      <c r="F24" s="52">
        <v>4.2</v>
      </c>
      <c r="G24" s="2">
        <v>8.4</v>
      </c>
      <c r="H24" s="1"/>
      <c r="I24" s="53">
        <f>F24+G24-H24</f>
        <v>12.600000000000001</v>
      </c>
      <c r="J24" s="52">
        <v>2.5</v>
      </c>
      <c r="K24" s="2">
        <v>7</v>
      </c>
      <c r="L24" s="1"/>
      <c r="M24" s="53">
        <f>J24+K24-L24</f>
        <v>9.5</v>
      </c>
      <c r="N24" s="52">
        <v>4.5</v>
      </c>
      <c r="O24" s="2">
        <v>6.85</v>
      </c>
      <c r="P24" s="1"/>
      <c r="Q24" s="53">
        <f>N24+O24-P24</f>
        <v>11.35</v>
      </c>
      <c r="R24" s="52">
        <v>3.9</v>
      </c>
      <c r="S24" s="2">
        <v>7.85</v>
      </c>
      <c r="T24" s="1"/>
      <c r="U24" s="53">
        <f>R24+S24-T24</f>
        <v>11.75</v>
      </c>
      <c r="V24" s="54">
        <f>I24+M24+Q24+U24</f>
        <v>45.2</v>
      </c>
    </row>
    <row r="25" spans="1:22" ht="15.75">
      <c r="A25" s="9" t="s">
        <v>5</v>
      </c>
      <c r="B25" s="13" t="s">
        <v>25</v>
      </c>
      <c r="C25" s="14" t="s">
        <v>45</v>
      </c>
      <c r="D25" s="50">
        <v>98</v>
      </c>
      <c r="E25" s="51" t="s">
        <v>24</v>
      </c>
      <c r="F25" s="52">
        <v>4.4</v>
      </c>
      <c r="G25" s="2">
        <v>8.1</v>
      </c>
      <c r="H25" s="1"/>
      <c r="I25" s="53">
        <f>F25+G25-H25</f>
        <v>12.5</v>
      </c>
      <c r="J25" s="52">
        <v>2.8</v>
      </c>
      <c r="K25" s="2">
        <v>6.7</v>
      </c>
      <c r="L25" s="1"/>
      <c r="M25" s="53">
        <f>J25+K25-L25</f>
        <v>9.5</v>
      </c>
      <c r="N25" s="52">
        <v>4</v>
      </c>
      <c r="O25" s="2">
        <v>7.25</v>
      </c>
      <c r="P25" s="1"/>
      <c r="Q25" s="53">
        <f>N25+O25-P25</f>
        <v>11.25</v>
      </c>
      <c r="R25" s="52">
        <v>4.4</v>
      </c>
      <c r="S25" s="2">
        <v>6.95</v>
      </c>
      <c r="T25" s="1">
        <v>0.3</v>
      </c>
      <c r="U25" s="53">
        <f>R25+S25-T25</f>
        <v>11.05</v>
      </c>
      <c r="V25" s="54">
        <f>I25+M25+Q25+U25</f>
        <v>44.3</v>
      </c>
    </row>
    <row r="26" spans="1:22" ht="15.75">
      <c r="A26" s="9" t="s">
        <v>12</v>
      </c>
      <c r="B26" s="13" t="s">
        <v>50</v>
      </c>
      <c r="C26" s="14" t="s">
        <v>7</v>
      </c>
      <c r="D26" s="50">
        <v>99</v>
      </c>
      <c r="E26" s="51" t="s">
        <v>24</v>
      </c>
      <c r="F26" s="52">
        <v>4.2</v>
      </c>
      <c r="G26" s="2">
        <v>8.55</v>
      </c>
      <c r="H26" s="1"/>
      <c r="I26" s="53">
        <f>F26+G26-H26</f>
        <v>12.75</v>
      </c>
      <c r="J26" s="52">
        <v>1.4</v>
      </c>
      <c r="K26" s="2">
        <v>8.15</v>
      </c>
      <c r="L26" s="1"/>
      <c r="M26" s="53">
        <f>J26+K26-L26</f>
        <v>9.55</v>
      </c>
      <c r="N26" s="52">
        <v>3.5</v>
      </c>
      <c r="O26" s="2">
        <v>6.1</v>
      </c>
      <c r="P26" s="1"/>
      <c r="Q26" s="53">
        <f>N26+O26-P26</f>
        <v>9.6</v>
      </c>
      <c r="R26" s="52">
        <v>4</v>
      </c>
      <c r="S26" s="2">
        <v>7.5</v>
      </c>
      <c r="T26" s="1"/>
      <c r="U26" s="53">
        <f>R26+S26-T26</f>
        <v>11.5</v>
      </c>
      <c r="V26" s="54">
        <f>I26+M26+Q26+U26</f>
        <v>43.4</v>
      </c>
    </row>
    <row r="27" spans="1:22" ht="15.75">
      <c r="A27" s="9" t="s">
        <v>13</v>
      </c>
      <c r="B27" s="13" t="s">
        <v>27</v>
      </c>
      <c r="C27" s="14" t="s">
        <v>28</v>
      </c>
      <c r="D27" s="50">
        <v>97</v>
      </c>
      <c r="E27" s="51" t="s">
        <v>8</v>
      </c>
      <c r="F27" s="52">
        <v>4.2</v>
      </c>
      <c r="G27" s="2">
        <v>8.1</v>
      </c>
      <c r="H27" s="1"/>
      <c r="I27" s="53">
        <f>F27+G27-H27</f>
        <v>12.3</v>
      </c>
      <c r="J27" s="52">
        <v>2.4</v>
      </c>
      <c r="K27" s="2">
        <v>7.4</v>
      </c>
      <c r="L27" s="1"/>
      <c r="M27" s="53">
        <f>J27+K27-L27</f>
        <v>9.8</v>
      </c>
      <c r="N27" s="52">
        <v>4</v>
      </c>
      <c r="O27" s="2">
        <v>6.2</v>
      </c>
      <c r="P27" s="1"/>
      <c r="Q27" s="53">
        <f>N27+O27-P27</f>
        <v>10.2</v>
      </c>
      <c r="R27" s="52">
        <v>3.4</v>
      </c>
      <c r="S27" s="2">
        <v>7.65</v>
      </c>
      <c r="T27" s="1"/>
      <c r="U27" s="53">
        <f>R27+S27-T27</f>
        <v>11.05</v>
      </c>
      <c r="V27" s="54">
        <f>I27+M27+Q27+U27</f>
        <v>43.349999999999994</v>
      </c>
    </row>
    <row r="28" spans="1:22" ht="15.75">
      <c r="A28" s="9" t="s">
        <v>14</v>
      </c>
      <c r="B28" s="13" t="s">
        <v>22</v>
      </c>
      <c r="C28" s="14" t="s">
        <v>23</v>
      </c>
      <c r="D28" s="50">
        <v>97</v>
      </c>
      <c r="E28" s="51" t="s">
        <v>24</v>
      </c>
      <c r="F28" s="52">
        <v>4.4</v>
      </c>
      <c r="G28" s="2">
        <v>7.4</v>
      </c>
      <c r="H28" s="1"/>
      <c r="I28" s="53">
        <f>F28+G28-H28</f>
        <v>11.8</v>
      </c>
      <c r="J28" s="52">
        <v>2.9</v>
      </c>
      <c r="K28" s="2">
        <v>7.35</v>
      </c>
      <c r="L28" s="1"/>
      <c r="M28" s="53">
        <f>J28+K28-L28</f>
        <v>10.25</v>
      </c>
      <c r="N28" s="52">
        <v>4.5</v>
      </c>
      <c r="O28" s="2">
        <v>5.2</v>
      </c>
      <c r="P28" s="1"/>
      <c r="Q28" s="53">
        <f>N28+O28-P28</f>
        <v>9.7</v>
      </c>
      <c r="R28" s="52">
        <v>3.2</v>
      </c>
      <c r="S28" s="2">
        <v>7.3</v>
      </c>
      <c r="T28" s="1"/>
      <c r="U28" s="53">
        <f>R28+S28-T28</f>
        <v>10.5</v>
      </c>
      <c r="V28" s="54">
        <f>I28+M28+Q28+U28</f>
        <v>42.25</v>
      </c>
    </row>
    <row r="29" spans="1:22" s="48" customFormat="1" ht="16.5" customHeight="1">
      <c r="A29" s="9" t="s">
        <v>30</v>
      </c>
      <c r="B29" s="13" t="s">
        <v>54</v>
      </c>
      <c r="C29" s="14" t="s">
        <v>55</v>
      </c>
      <c r="D29" s="50">
        <v>99</v>
      </c>
      <c r="E29" s="51" t="s">
        <v>56</v>
      </c>
      <c r="F29" s="52">
        <v>3.8</v>
      </c>
      <c r="G29" s="2">
        <v>6.85</v>
      </c>
      <c r="H29" s="1"/>
      <c r="I29" s="53">
        <f>F29+G29-H29</f>
        <v>10.649999999999999</v>
      </c>
      <c r="J29" s="52">
        <v>2.1</v>
      </c>
      <c r="K29" s="2">
        <v>6.65</v>
      </c>
      <c r="L29" s="1"/>
      <c r="M29" s="53">
        <f>J29+K29-L29</f>
        <v>8.75</v>
      </c>
      <c r="N29" s="52">
        <v>4.4</v>
      </c>
      <c r="O29" s="2">
        <v>6.2</v>
      </c>
      <c r="P29" s="1"/>
      <c r="Q29" s="53">
        <f>N29+O29-P29</f>
        <v>10.600000000000001</v>
      </c>
      <c r="R29" s="52">
        <v>3.7</v>
      </c>
      <c r="S29" s="2">
        <v>8</v>
      </c>
      <c r="T29" s="1"/>
      <c r="U29" s="53">
        <f>R29+S29-T29</f>
        <v>11.7</v>
      </c>
      <c r="V29" s="54">
        <f>I29+M29+Q29+U29</f>
        <v>41.7</v>
      </c>
    </row>
    <row r="30" spans="1:22" s="48" customFormat="1" ht="16.5" customHeight="1">
      <c r="A30" s="9" t="s">
        <v>42</v>
      </c>
      <c r="B30" s="13" t="s">
        <v>36</v>
      </c>
      <c r="C30" s="14" t="s">
        <v>21</v>
      </c>
      <c r="D30" s="50">
        <v>99</v>
      </c>
      <c r="E30" s="51" t="s">
        <v>56</v>
      </c>
      <c r="F30" s="52">
        <v>4.4</v>
      </c>
      <c r="G30" s="2">
        <v>7.55</v>
      </c>
      <c r="H30" s="1"/>
      <c r="I30" s="53">
        <f>F30+G30-H30</f>
        <v>11.95</v>
      </c>
      <c r="J30" s="52">
        <v>1.1</v>
      </c>
      <c r="K30" s="2">
        <v>7.3</v>
      </c>
      <c r="L30" s="1"/>
      <c r="M30" s="53">
        <f>J30+K30-L30</f>
        <v>8.4</v>
      </c>
      <c r="N30" s="52">
        <v>4</v>
      </c>
      <c r="O30" s="2">
        <v>5.35</v>
      </c>
      <c r="P30" s="1"/>
      <c r="Q30" s="53">
        <f>N30+O30-P30</f>
        <v>9.35</v>
      </c>
      <c r="R30" s="52">
        <v>3.5</v>
      </c>
      <c r="S30" s="2">
        <v>7.2</v>
      </c>
      <c r="T30" s="1">
        <v>0.1</v>
      </c>
      <c r="U30" s="53">
        <f>R30+S30-T30</f>
        <v>10.6</v>
      </c>
      <c r="V30" s="54">
        <f>I30+M30+Q30+U30</f>
        <v>40.300000000000004</v>
      </c>
    </row>
    <row r="31" spans="1:22" s="48" customFormat="1" ht="16.5" customHeight="1">
      <c r="A31" s="9" t="s">
        <v>43</v>
      </c>
      <c r="B31" s="13" t="s">
        <v>48</v>
      </c>
      <c r="C31" s="14" t="s">
        <v>53</v>
      </c>
      <c r="D31" s="50">
        <v>99</v>
      </c>
      <c r="E31" s="51" t="s">
        <v>20</v>
      </c>
      <c r="F31" s="52"/>
      <c r="G31" s="2"/>
      <c r="H31" s="1"/>
      <c r="I31" s="53"/>
      <c r="J31" s="52">
        <v>3.3</v>
      </c>
      <c r="K31" s="2">
        <v>7.1</v>
      </c>
      <c r="L31" s="1"/>
      <c r="M31" s="53">
        <f>J31+K31-L31</f>
        <v>10.399999999999999</v>
      </c>
      <c r="N31" s="52"/>
      <c r="O31" s="2"/>
      <c r="P31" s="1"/>
      <c r="Q31" s="53"/>
      <c r="R31" s="52"/>
      <c r="S31" s="2"/>
      <c r="T31" s="1"/>
      <c r="U31" s="53"/>
      <c r="V31" s="54">
        <f>I31+M31+Q31+U31</f>
        <v>10.399999999999999</v>
      </c>
    </row>
    <row r="32" spans="1:22" s="48" customFormat="1" ht="16.5" customHeight="1">
      <c r="A32" s="9" t="s">
        <v>44</v>
      </c>
      <c r="B32" s="13" t="s">
        <v>46</v>
      </c>
      <c r="C32" s="14" t="s">
        <v>47</v>
      </c>
      <c r="D32" s="50">
        <v>99</v>
      </c>
      <c r="E32" s="51" t="s">
        <v>62</v>
      </c>
      <c r="F32" s="52"/>
      <c r="G32" s="2"/>
      <c r="H32" s="1"/>
      <c r="I32" s="53"/>
      <c r="J32" s="52"/>
      <c r="K32" s="2"/>
      <c r="L32" s="1"/>
      <c r="M32" s="53"/>
      <c r="N32" s="52">
        <v>3.5</v>
      </c>
      <c r="O32" s="2">
        <v>6.6</v>
      </c>
      <c r="P32" s="1"/>
      <c r="Q32" s="53">
        <f>N32+O32-P32</f>
        <v>10.1</v>
      </c>
      <c r="R32" s="52"/>
      <c r="S32" s="2"/>
      <c r="T32" s="1"/>
      <c r="U32" s="53"/>
      <c r="V32" s="54">
        <f>I32+M32+Q32+U32</f>
        <v>10.1</v>
      </c>
    </row>
  </sheetData>
  <sheetProtection/>
  <mergeCells count="12">
    <mergeCell ref="A1:W1"/>
    <mergeCell ref="A3:W3"/>
    <mergeCell ref="F5:I5"/>
    <mergeCell ref="J5:M5"/>
    <mergeCell ref="N5:Q5"/>
    <mergeCell ref="R5:U5"/>
    <mergeCell ref="B5:C5"/>
    <mergeCell ref="R19:U19"/>
    <mergeCell ref="B19:C19"/>
    <mergeCell ref="F19:I19"/>
    <mergeCell ref="J19:M19"/>
    <mergeCell ref="N19:Q19"/>
  </mergeCells>
  <printOptions/>
  <pageMargins left="0.17" right="0.21" top="0.17" bottom="0.16" header="0.33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SBI</cp:lastModifiedBy>
  <cp:lastPrinted>2012-03-24T16:10:29Z</cp:lastPrinted>
  <dcterms:created xsi:type="dcterms:W3CDTF">2001-09-20T05:51:40Z</dcterms:created>
  <dcterms:modified xsi:type="dcterms:W3CDTF">2012-03-24T16:12:18Z</dcterms:modified>
  <cp:category/>
  <cp:version/>
  <cp:contentType/>
  <cp:contentStatus/>
</cp:coreProperties>
</file>