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90" windowWidth="18615" windowHeight="7875" tabRatio="975" activeTab="0"/>
  </bookViews>
  <sheets>
    <sheet name="muz_ak" sheetId="1" r:id="rId1"/>
    <sheet name="muz_kš (2)" sheetId="2" r:id="rId2"/>
    <sheet name="muz_kr (2)" sheetId="3" r:id="rId3"/>
    <sheet name="muz_pr" sheetId="4" r:id="rId4"/>
    <sheet name="muz_br" sheetId="5" r:id="rId5"/>
    <sheet name="muz_hr" sheetId="6" r:id="rId6"/>
    <sheet name="jum_ak" sheetId="7" r:id="rId7"/>
    <sheet name="jum_kš" sheetId="8" r:id="rId8"/>
    <sheet name="jum_kr" sheetId="9" r:id="rId9"/>
    <sheet name="jum_pr" sheetId="10" r:id="rId10"/>
    <sheet name="jum_br" sheetId="11" r:id="rId11"/>
    <sheet name="jum_hr" sheetId="12" r:id="rId12"/>
    <sheet name="jun_pr (2)" sheetId="13" r:id="rId13"/>
    <sheet name="jun_br" sheetId="14" r:id="rId14"/>
    <sheet name="jun_kl (2)" sheetId="15" r:id="rId15"/>
    <sheet name="jun_ak" sheetId="16" r:id="rId16"/>
    <sheet name="zen_pr" sheetId="17" r:id="rId17"/>
    <sheet name="zen_br" sheetId="18" r:id="rId18"/>
    <sheet name="zen_kl" sheetId="19" r:id="rId19"/>
    <sheet name="zen_ak" sheetId="20" r:id="rId20"/>
  </sheets>
  <definedNames/>
  <calcPr fullCalcOnLoad="1"/>
</workbook>
</file>

<file path=xl/sharedStrings.xml><?xml version="1.0" encoding="utf-8"?>
<sst xmlns="http://schemas.openxmlformats.org/spreadsheetml/2006/main" count="1176" uniqueCount="300">
  <si>
    <t>zpracoval: Michal Šotola</t>
  </si>
  <si>
    <t>ředitel: Radomír Sliž</t>
  </si>
  <si>
    <t>    </t>
  </si>
  <si>
    <t>  12.600  </t>
  </si>
  <si>
    <t>  </t>
  </si>
  <si>
    <t>   8.400  </t>
  </si>
  <si>
    <t>   4.200  </t>
  </si>
  <si>
    <t>   12.500  </t>
  </si>
  <si>
    <t>  12.400  </t>
  </si>
  <si>
    <t>   8.000  </t>
  </si>
  <si>
    <t>   4.400  </t>
  </si>
  <si>
    <t>TJ Sokol Plzeň I.</t>
  </si>
  <si>
    <t xml:space="preserve">Štiková Nina </t>
  </si>
  <si>
    <t>4.</t>
  </si>
  <si>
    <t>  12.750  </t>
  </si>
  <si>
    <t>   8.750  </t>
  </si>
  <si>
    <t>   4.000  </t>
  </si>
  <si>
    <t>   13.050  </t>
  </si>
  <si>
    <t>  13.350  </t>
  </si>
  <si>
    <t>   8.950  </t>
  </si>
  <si>
    <t>GK Vítkovice</t>
  </si>
  <si>
    <t xml:space="preserve">Kinclová Tereza </t>
  </si>
  <si>
    <t>3.</t>
  </si>
  <si>
    <t>  13.650  </t>
  </si>
  <si>
    <t>   9.050  </t>
  </si>
  <si>
    <t>   4.600  </t>
  </si>
  <si>
    <t>   13.750  </t>
  </si>
  <si>
    <t>  13.850  </t>
  </si>
  <si>
    <t>   8.850  </t>
  </si>
  <si>
    <t>   5.000  </t>
  </si>
  <si>
    <t>Sokol Brno I.</t>
  </si>
  <si>
    <t xml:space="preserve">Šikulová Jana </t>
  </si>
  <si>
    <t>2.</t>
  </si>
  <si>
    <t>  13.400  </t>
  </si>
  <si>
    <t>   8.800  </t>
  </si>
  <si>
    <t>   13.800  </t>
  </si>
  <si>
    <t>  14.200  </t>
  </si>
  <si>
    <t>   9.200  </t>
  </si>
  <si>
    <t>Sokol Mor. Ostrava I.</t>
  </si>
  <si>
    <t xml:space="preserve">Ožanová Veronika </t>
  </si>
  <si>
    <t>1.</t>
  </si>
  <si>
    <t>TOTAL</t>
  </si>
  <si>
    <t>VAULT</t>
  </si>
  <si>
    <t>PEN</t>
  </si>
  <si>
    <t>B</t>
  </si>
  <si>
    <t>A</t>
  </si>
  <si>
    <t>Country</t>
  </si>
  <si>
    <t>Name</t>
  </si>
  <si>
    <t>Order</t>
  </si>
  <si>
    <t>Vault - Women</t>
  </si>
  <si>
    <t>FINÁLE na nářadí - Třinec</t>
  </si>
  <si>
    <t>MEZINÁRODNÍ MISTROVSTVÍ ČESKÉ REPUBLIKY</t>
  </si>
  <si>
    <t>Č E S K Á G Y M N A S T I C K Á F E D E R A C E</t>
  </si>
  <si>
    <t>   10.550  </t>
  </si>
  <si>
    <t>   6.650  </t>
  </si>
  <si>
    <t>   3.900  </t>
  </si>
  <si>
    <t>7.</t>
  </si>
  <si>
    <t>   11.400  </t>
  </si>
  <si>
    <t>   6.700  </t>
  </si>
  <si>
    <t>   4.700  </t>
  </si>
  <si>
    <t>AC Sparta Praha</t>
  </si>
  <si>
    <t xml:space="preserve">Dymáková Dominika </t>
  </si>
  <si>
    <t>6.</t>
  </si>
  <si>
    <t>   11.600  </t>
  </si>
  <si>
    <t>   6.600  </t>
  </si>
  <si>
    <t>5.</t>
  </si>
  <si>
    <t>   13.250  </t>
  </si>
  <si>
    <t>   4.500  </t>
  </si>
  <si>
    <t>   14.300  </t>
  </si>
  <si>
    <t>   8.700  </t>
  </si>
  <si>
    <t>   5.600  </t>
  </si>
  <si>
    <t>   8.600  </t>
  </si>
  <si>
    <t>   5.700  </t>
  </si>
  <si>
    <t>Slovensko</t>
  </si>
  <si>
    <t xml:space="preserve">Kováčová Ivana </t>
  </si>
  <si>
    <t>   14.500  </t>
  </si>
  <si>
    <t>   6.100  </t>
  </si>
  <si>
    <t xml:space="preserve">Pálešová Kristýna </t>
  </si>
  <si>
    <t>Beam - Women</t>
  </si>
  <si>
    <t>   10.700  </t>
  </si>
  <si>
    <t>   6.900  </t>
  </si>
  <si>
    <t>   3.800  </t>
  </si>
  <si>
    <t>   12.350  </t>
  </si>
  <si>
    <t>   8.550  </t>
  </si>
  <si>
    <t>   13.300  </t>
  </si>
  <si>
    <t>   14.150  </t>
  </si>
  <si>
    <t>   5.200  </t>
  </si>
  <si>
    <t>   9.000  </t>
  </si>
  <si>
    <t>   5.500  </t>
  </si>
  <si>
    <t>Floor - Women</t>
  </si>
  <si>
    <t>   12.975  </t>
  </si>
  <si>
    <r>
      <t xml:space="preserve">   </t>
    </r>
    <r>
      <rPr>
        <b/>
        <sz val="11"/>
        <color indexed="10"/>
        <rFont val="Calibri"/>
        <family val="2"/>
      </rPr>
      <t>0.100  </t>
    </r>
  </si>
  <si>
    <t>   8.200  </t>
  </si>
  <si>
    <t>   5.400  </t>
  </si>
  <si>
    <t>Turecko</t>
  </si>
  <si>
    <t xml:space="preserve">Demirayak Mehmet Bilen </t>
  </si>
  <si>
    <t>8.</t>
  </si>
  <si>
    <t>   13.125  </t>
  </si>
  <si>
    <t>Sokol Pha Vršovice</t>
  </si>
  <si>
    <t xml:space="preserve">Kozel Adam </t>
  </si>
  <si>
    <t>   13.200  </t>
  </si>
  <si>
    <r>
      <t xml:space="preserve">   </t>
    </r>
    <r>
      <rPr>
        <b/>
        <sz val="11"/>
        <color indexed="10"/>
        <rFont val="Calibri"/>
        <family val="2"/>
      </rPr>
      <t>0.300  </t>
    </r>
  </si>
  <si>
    <t>   8.350  </t>
  </si>
  <si>
    <t>   5.800  </t>
  </si>
  <si>
    <t>TJ Sokol Kolín</t>
  </si>
  <si>
    <t xml:space="preserve">Růžička Martin </t>
  </si>
  <si>
    <t>   13.325  </t>
  </si>
  <si>
    <t xml:space="preserve">Záhlava Zbyněk </t>
  </si>
  <si>
    <t>   13.975  </t>
  </si>
  <si>
    <t xml:space="preserve">Sanli Özgür </t>
  </si>
  <si>
    <t>   14.050  </t>
  </si>
  <si>
    <t xml:space="preserve">Suchánek Jakub </t>
  </si>
  <si>
    <t>   14.650  </t>
  </si>
  <si>
    <t>   6.200  </t>
  </si>
  <si>
    <t>Sokol Pha Vršovice,ASC</t>
  </si>
  <si>
    <t xml:space="preserve">Smejkal Petr </t>
  </si>
  <si>
    <t>   15.000  </t>
  </si>
  <si>
    <t>   9.350  </t>
  </si>
  <si>
    <t>TJ Sokol Zlín</t>
  </si>
  <si>
    <t xml:space="preserve">Vyoral David </t>
  </si>
  <si>
    <t>Vault - Men</t>
  </si>
  <si>
    <t>   10.400  </t>
  </si>
  <si>
    <t>   8.100  </t>
  </si>
  <si>
    <t>   2.300  </t>
  </si>
  <si>
    <t>SK Hradčany Praha</t>
  </si>
  <si>
    <t xml:space="preserve">Ramba Matyáš </t>
  </si>
  <si>
    <t>   11.300  </t>
  </si>
  <si>
    <t>   3.200  </t>
  </si>
  <si>
    <t xml:space="preserve">Radovesnický Daniel </t>
  </si>
  <si>
    <t>   11.650  </t>
  </si>
  <si>
    <t>   3.300  </t>
  </si>
  <si>
    <t xml:space="preserve">Veselý Bohumír </t>
  </si>
  <si>
    <t>   3.100  </t>
  </si>
  <si>
    <t xml:space="preserve">Veselý Jiří </t>
  </si>
  <si>
    <t>   12.300  </t>
  </si>
  <si>
    <t>   9.100  </t>
  </si>
  <si>
    <t xml:space="preserve">Pešek Tomáš </t>
  </si>
  <si>
    <t>   12.600  </t>
  </si>
  <si>
    <t>   8.900  </t>
  </si>
  <si>
    <t>   3.700  </t>
  </si>
  <si>
    <t xml:space="preserve">Bráblík Richard </t>
  </si>
  <si>
    <t>Rings - Juniors Men</t>
  </si>
  <si>
    <t>   12.150  </t>
  </si>
  <si>
    <t>   8.250  </t>
  </si>
  <si>
    <t>   12.800  </t>
  </si>
  <si>
    <t>   13.500  </t>
  </si>
  <si>
    <t>   4.300  </t>
  </si>
  <si>
    <t>   14.000  </t>
  </si>
  <si>
    <t>   5.300  </t>
  </si>
  <si>
    <t>   9.250  </t>
  </si>
  <si>
    <t>   4.900  </t>
  </si>
  <si>
    <t xml:space="preserve">Boltnar Michal </t>
  </si>
  <si>
    <t>   14.800  </t>
  </si>
  <si>
    <t>   9.300  </t>
  </si>
  <si>
    <t>Floor - Men</t>
  </si>
  <si>
    <t>   11.050  </t>
  </si>
  <si>
    <t>   6.750  </t>
  </si>
  <si>
    <t xml:space="preserve">Šťastná Aneta </t>
  </si>
  <si>
    <t>   11.550  </t>
  </si>
  <si>
    <t>   6.950  </t>
  </si>
  <si>
    <t xml:space="preserve">Hedbávná Petra </t>
  </si>
  <si>
    <t>   11.900  </t>
  </si>
  <si>
    <t>   7.100  </t>
  </si>
  <si>
    <t>   4.800  </t>
  </si>
  <si>
    <t xml:space="preserve">Veisová Veronika </t>
  </si>
  <si>
    <t>   12.400  </t>
  </si>
  <si>
    <t>   7.200  </t>
  </si>
  <si>
    <t xml:space="preserve">Barešová Veronika </t>
  </si>
  <si>
    <t>   12.650  </t>
  </si>
  <si>
    <t xml:space="preserve">Machátová Vendula </t>
  </si>
  <si>
    <t>   13.100  </t>
  </si>
  <si>
    <t xml:space="preserve">Fučková Nikola </t>
  </si>
  <si>
    <t>Beam - Juniors Women</t>
  </si>
  <si>
    <t>   10.250  </t>
  </si>
  <si>
    <t>   6.350  </t>
  </si>
  <si>
    <t xml:space="preserve">Veisovį Veronika </t>
  </si>
  <si>
    <r>
      <t xml:space="preserve">   </t>
    </r>
    <r>
      <rPr>
        <b/>
        <sz val="11"/>
        <color indexed="10"/>
        <rFont val="Calibri"/>
        <family val="2"/>
      </rPr>
      <t>0.600  </t>
    </r>
  </si>
  <si>
    <t>   8.300  </t>
  </si>
  <si>
    <t>   2.700  </t>
  </si>
  <si>
    <t xml:space="preserve">Hedbįvnį Petra </t>
  </si>
  <si>
    <t>   10.900  </t>
  </si>
  <si>
    <t>   3.400  </t>
  </si>
  <si>
    <t xml:space="preserve">Jįņovį Nika </t>
  </si>
  <si>
    <t>   11.450  </t>
  </si>
  <si>
    <r>
      <t xml:space="preserve">   </t>
    </r>
    <r>
      <rPr>
        <b/>
        <sz val="11"/>
        <color indexed="10"/>
        <rFont val="Calibri"/>
        <family val="2"/>
      </rPr>
      <t>0.400  </t>
    </r>
  </si>
  <si>
    <t>   7.550  </t>
  </si>
  <si>
    <t xml:space="preserve">Bareovį Veronika </t>
  </si>
  <si>
    <t xml:space="preserve">Jįņovį Alice </t>
  </si>
  <si>
    <t>   3.600  </t>
  </si>
  <si>
    <t xml:space="preserve">Fialovį Marie </t>
  </si>
  <si>
    <t>Uneven Bars - Juniors Women</t>
  </si>
  <si>
    <t>Špulák Miroslav</t>
  </si>
  <si>
    <t>   11.800  </t>
  </si>
  <si>
    <t>   7.800  </t>
  </si>
  <si>
    <t xml:space="preserve">Jáňová Nika </t>
  </si>
  <si>
    <t>   12.450  </t>
  </si>
  <si>
    <t>   8.450  </t>
  </si>
  <si>
    <t>TJ Sokol Kampa</t>
  </si>
  <si>
    <t xml:space="preserve">Nyklová Anna </t>
  </si>
  <si>
    <t>   13.400  </t>
  </si>
  <si>
    <t>Floor - Juniors Women</t>
  </si>
  <si>
    <t>   9.700  </t>
  </si>
  <si>
    <t>   2.800  </t>
  </si>
  <si>
    <t>   11.350  </t>
  </si>
  <si>
    <t>   7.950  </t>
  </si>
  <si>
    <t xml:space="preserve">Pazdera Martin </t>
  </si>
  <si>
    <t>   11.500  </t>
  </si>
  <si>
    <t>   11.750  </t>
  </si>
  <si>
    <t>   7.150  </t>
  </si>
  <si>
    <t>   8.500  </t>
  </si>
  <si>
    <t xml:space="preserve">Pecka Štìpán </t>
  </si>
  <si>
    <t>   12.900  </t>
  </si>
  <si>
    <t>Pommel Horse - Juniors Men</t>
  </si>
  <si>
    <t>   11.200  </t>
  </si>
  <si>
    <t>   4.100  </t>
  </si>
  <si>
    <t>   12.000  </t>
  </si>
  <si>
    <t>   12.200  </t>
  </si>
  <si>
    <t>   3.500  </t>
  </si>
  <si>
    <t>   12.700  </t>
  </si>
  <si>
    <t>Parallel Bars - Juniors Men</t>
  </si>
  <si>
    <t>Pommel Horse - Men</t>
  </si>
  <si>
    <t>start. Č</t>
  </si>
  <si>
    <t xml:space="preserve">Veska Jiří </t>
  </si>
  <si>
    <t xml:space="preserve">Konečný Martin </t>
  </si>
  <si>
    <t>Rings - Men</t>
  </si>
  <si>
    <t xml:space="preserve">Novotný Vladimír </t>
  </si>
  <si>
    <t xml:space="preserve">Novák Petr </t>
  </si>
  <si>
    <t>   12.850  </t>
  </si>
  <si>
    <t>   7.650  </t>
  </si>
  <si>
    <t>   10.750  </t>
  </si>
  <si>
    <t>   7.050  </t>
  </si>
  <si>
    <t>   10.850  </t>
  </si>
  <si>
    <t>   2.100  </t>
  </si>
  <si>
    <t>   10.950  </t>
  </si>
  <si>
    <t>   2.000  </t>
  </si>
  <si>
    <t>   8.150  </t>
  </si>
  <si>
    <t>Horizontal Bar - Juniors Men</t>
  </si>
  <si>
    <t>   5.850  </t>
  </si>
  <si>
    <t>   4.350  </t>
  </si>
  <si>
    <t>   1.500  </t>
  </si>
  <si>
    <t>   13.150  </t>
  </si>
  <si>
    <t>   14.250  </t>
  </si>
  <si>
    <t>Horizontal Bar - Men</t>
  </si>
  <si>
    <t>Pavel Dus (Superior), Drábek A1, Kocián A2, Ozgoren, Vlk, Řádek, Syrový</t>
  </si>
  <si>
    <t>   10.300  </t>
  </si>
  <si>
    <t>   5.900  </t>
  </si>
  <si>
    <t>   2.900  </t>
  </si>
  <si>
    <t>   6.500  </t>
  </si>
  <si>
    <t>   11.950  </t>
  </si>
  <si>
    <t>Parallel Bars - Men</t>
  </si>
  <si>
    <t>Pavel Dus (Superior), Syrový A1, Drábek A2, Ozgoren, Vlk, Řádek, Liška</t>
  </si>
  <si>
    <t>   11.850  </t>
  </si>
  <si>
    <t>   8.650  </t>
  </si>
  <si>
    <t>   12.250  </t>
  </si>
  <si>
    <t xml:space="preserve">Bomer Jiří </t>
  </si>
  <si>
    <t>Floor - Juniors Men</t>
  </si>
  <si>
    <t>   6.050  </t>
  </si>
  <si>
    <t>   6.400  </t>
  </si>
  <si>
    <t xml:space="preserve">Verbová Eva </t>
  </si>
  <si>
    <t>   15.800  </t>
  </si>
  <si>
    <t>Uneven Bars - Women</t>
  </si>
  <si>
    <t>  11.650  </t>
  </si>
  <si>
    <t>   2.400  </t>
  </si>
  <si>
    <t>   11.925  </t>
  </si>
  <si>
    <t>  12.200  </t>
  </si>
  <si>
    <t>   12.050  </t>
  </si>
  <si>
    <t>  12.450  </t>
  </si>
  <si>
    <t xml:space="preserve">Nosková Lucie </t>
  </si>
  <si>
    <t>   8.050  </t>
  </si>
  <si>
    <t>   12.725  </t>
  </si>
  <si>
    <t>  13.000  </t>
  </si>
  <si>
    <t>TJ Bohemians Praha</t>
  </si>
  <si>
    <t xml:space="preserve">Dubčeková Daniela </t>
  </si>
  <si>
    <t>  12.950  </t>
  </si>
  <si>
    <t>  13.300  </t>
  </si>
  <si>
    <t>Vault - Juniors Women</t>
  </si>
  <si>
    <t>Pavel Dus (Superior), Netušil A1, Axman A2, Uhlíř, Rexa, Riesner, Liška</t>
  </si>
  <si>
    <t>  13.500  </t>
  </si>
  <si>
    <t>  12.650  </t>
  </si>
  <si>
    <t>  13.600  </t>
  </si>
  <si>
    <t>  12.550  </t>
  </si>
  <si>
    <t>  13.200  </t>
  </si>
  <si>
    <t>  13.450  </t>
  </si>
  <si>
    <t>  14.700  </t>
  </si>
  <si>
    <t>  13.250  </t>
  </si>
  <si>
    <t>  14.450  </t>
  </si>
  <si>
    <t>  14.650  </t>
  </si>
  <si>
    <t>  14.850  </t>
  </si>
  <si>
    <t>   9.450  </t>
  </si>
  <si>
    <t>  15.150  </t>
  </si>
  <si>
    <t>Bomer Jiří</t>
  </si>
  <si>
    <t>Pavel Dus (Superior), Urbánek A1, Netušil A2, Uhlíř, Rexa,Riesner,Axman</t>
  </si>
  <si>
    <t xml:space="preserve">Pecka Štěpán </t>
  </si>
  <si>
    <t>Pavel Dus (Superior), Axman A1, Urbánek A2, Uhlíř, Rexa, Riesner, Adamovič</t>
  </si>
  <si>
    <t>zpracoval: Michal Šotola</t>
  </si>
  <si>
    <t>Pavel Dus (Superior), Kocián A1,Syrový A2, Ozgoren, Vlk, Řádek, Adamovič</t>
  </si>
  <si>
    <t>Vault - Juniors Men</t>
  </si>
  <si>
    <t>Hana Liškářová (Superior), B. Pospíšilová (A1), V. Kotuličová (A2,B1), A. Hořká (B2), R. Řehořová (B3), H. Nováková (B4)</t>
  </si>
  <si>
    <t>Hana Liškářová (Superior),Vychodilová (A1), Z.Hořká (A2), Šotolová (B1), M.Marchlíková (B2), J.Černá (B3), M.Nekvasilová (B4)</t>
  </si>
  <si>
    <t>Hana Liškářová (Superior), Z.Hořká (A1), D.Vychodilová (A2), Šotolová (B1), M.Marchlíková (B2), J.Černá (B3), M.Nekvasilová (B4)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</si>
</sst>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.5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5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15" fillId="19" borderId="0" xfId="0" applyFont="1" applyFill="1" applyAlignment="1">
      <alignment wrapText="1"/>
    </xf>
    <xf numFmtId="0" fontId="18" fillId="24" borderId="0" xfId="0" applyFont="1" applyFill="1" applyAlignment="1">
      <alignment wrapText="1"/>
    </xf>
    <xf numFmtId="0" fontId="19" fillId="24" borderId="0" xfId="0" applyFont="1" applyFill="1" applyAlignment="1">
      <alignment wrapText="1"/>
    </xf>
    <xf numFmtId="0" fontId="20" fillId="24" borderId="0" xfId="0" applyFont="1" applyFill="1" applyAlignment="1">
      <alignment wrapText="1"/>
    </xf>
    <xf numFmtId="0" fontId="0" fillId="25" borderId="0" xfId="0" applyFill="1" applyAlignment="1">
      <alignment horizontal="center" wrapText="1"/>
    </xf>
    <xf numFmtId="14" fontId="21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0" fillId="24" borderId="0" xfId="0" applyFill="1" applyAlignment="1">
      <alignment wrapText="1"/>
    </xf>
    <xf numFmtId="0" fontId="15" fillId="0" borderId="0" xfId="0" applyFont="1" applyAlignment="1">
      <alignment horizontal="center"/>
    </xf>
    <xf numFmtId="2" fontId="0" fillId="24" borderId="0" xfId="0" applyNumberFormat="1" applyFill="1" applyAlignment="1">
      <alignment wrapText="1"/>
    </xf>
    <xf numFmtId="2" fontId="15" fillId="19" borderId="0" xfId="0" applyNumberFormat="1" applyFont="1" applyFill="1" applyAlignment="1">
      <alignment wrapText="1"/>
    </xf>
    <xf numFmtId="2" fontId="15" fillId="24" borderId="0" xfId="0" applyNumberFormat="1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5</xdr:row>
      <xdr:rowOff>38100</xdr:rowOff>
    </xdr:from>
    <xdr:to>
      <xdr:col>6</xdr:col>
      <xdr:colOff>381000</xdr:colOff>
      <xdr:row>9</xdr:row>
      <xdr:rowOff>152400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9070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</xdr:row>
      <xdr:rowOff>0</xdr:rowOff>
    </xdr:from>
    <xdr:to>
      <xdr:col>7</xdr:col>
      <xdr:colOff>390525</xdr:colOff>
      <xdr:row>8</xdr:row>
      <xdr:rowOff>114300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5732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3</xdr:row>
      <xdr:rowOff>104775</xdr:rowOff>
    </xdr:from>
    <xdr:to>
      <xdr:col>7</xdr:col>
      <xdr:colOff>114300</xdr:colOff>
      <xdr:row>8</xdr:row>
      <xdr:rowOff>28575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8112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3</xdr:row>
      <xdr:rowOff>114300</xdr:rowOff>
    </xdr:from>
    <xdr:to>
      <xdr:col>7</xdr:col>
      <xdr:colOff>161925</xdr:colOff>
      <xdr:row>8</xdr:row>
      <xdr:rowOff>38100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39065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4</xdr:row>
      <xdr:rowOff>219075</xdr:rowOff>
    </xdr:from>
    <xdr:to>
      <xdr:col>7</xdr:col>
      <xdr:colOff>400050</xdr:colOff>
      <xdr:row>9</xdr:row>
      <xdr:rowOff>38100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71450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4</xdr:row>
      <xdr:rowOff>38100</xdr:rowOff>
    </xdr:from>
    <xdr:to>
      <xdr:col>7</xdr:col>
      <xdr:colOff>38100</xdr:colOff>
      <xdr:row>8</xdr:row>
      <xdr:rowOff>57150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495425"/>
          <a:ext cx="1257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4</xdr:row>
      <xdr:rowOff>209550</xdr:rowOff>
    </xdr:from>
    <xdr:to>
      <xdr:col>6</xdr:col>
      <xdr:colOff>523875</xdr:colOff>
      <xdr:row>8</xdr:row>
      <xdr:rowOff>219075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66875"/>
          <a:ext cx="1247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5</xdr:row>
      <xdr:rowOff>85725</xdr:rowOff>
    </xdr:from>
    <xdr:to>
      <xdr:col>6</xdr:col>
      <xdr:colOff>514350</xdr:colOff>
      <xdr:row>9</xdr:row>
      <xdr:rowOff>123825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838325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5</xdr:row>
      <xdr:rowOff>57150</xdr:rowOff>
    </xdr:from>
    <xdr:to>
      <xdr:col>7</xdr:col>
      <xdr:colOff>85725</xdr:colOff>
      <xdr:row>9</xdr:row>
      <xdr:rowOff>171450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6212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5</xdr:row>
      <xdr:rowOff>28575</xdr:rowOff>
    </xdr:from>
    <xdr:to>
      <xdr:col>6</xdr:col>
      <xdr:colOff>495300</xdr:colOff>
      <xdr:row>9</xdr:row>
      <xdr:rowOff>142875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7811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5</xdr:row>
      <xdr:rowOff>19050</xdr:rowOff>
    </xdr:from>
    <xdr:to>
      <xdr:col>6</xdr:col>
      <xdr:colOff>485775</xdr:colOff>
      <xdr:row>9</xdr:row>
      <xdr:rowOff>133350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77165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</xdr:row>
      <xdr:rowOff>247650</xdr:rowOff>
    </xdr:from>
    <xdr:to>
      <xdr:col>7</xdr:col>
      <xdr:colOff>9525</xdr:colOff>
      <xdr:row>9</xdr:row>
      <xdr:rowOff>57150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049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5</xdr:row>
      <xdr:rowOff>0</xdr:rowOff>
    </xdr:from>
    <xdr:to>
      <xdr:col>6</xdr:col>
      <xdr:colOff>381000</xdr:colOff>
      <xdr:row>9</xdr:row>
      <xdr:rowOff>114300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75260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5</xdr:row>
      <xdr:rowOff>0</xdr:rowOff>
    </xdr:from>
    <xdr:to>
      <xdr:col>6</xdr:col>
      <xdr:colOff>238125</xdr:colOff>
      <xdr:row>9</xdr:row>
      <xdr:rowOff>114300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75260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4</xdr:row>
      <xdr:rowOff>104775</xdr:rowOff>
    </xdr:from>
    <xdr:to>
      <xdr:col>7</xdr:col>
      <xdr:colOff>104775</xdr:colOff>
      <xdr:row>8</xdr:row>
      <xdr:rowOff>219075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6205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</xdr:row>
      <xdr:rowOff>9525</xdr:rowOff>
    </xdr:from>
    <xdr:to>
      <xdr:col>6</xdr:col>
      <xdr:colOff>571500</xdr:colOff>
      <xdr:row>9</xdr:row>
      <xdr:rowOff>123825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76212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4</xdr:row>
      <xdr:rowOff>209550</xdr:rowOff>
    </xdr:from>
    <xdr:to>
      <xdr:col>7</xdr:col>
      <xdr:colOff>47625</xdr:colOff>
      <xdr:row>9</xdr:row>
      <xdr:rowOff>28575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6668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</xdr:row>
      <xdr:rowOff>771525</xdr:rowOff>
    </xdr:from>
    <xdr:to>
      <xdr:col>6</xdr:col>
      <xdr:colOff>514350</xdr:colOff>
      <xdr:row>7</xdr:row>
      <xdr:rowOff>76200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47775"/>
          <a:ext cx="1381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85725</xdr:rowOff>
    </xdr:from>
    <xdr:to>
      <xdr:col>7</xdr:col>
      <xdr:colOff>76200</xdr:colOff>
      <xdr:row>8</xdr:row>
      <xdr:rowOff>9525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3620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</xdr:row>
      <xdr:rowOff>771525</xdr:rowOff>
    </xdr:from>
    <xdr:to>
      <xdr:col>7</xdr:col>
      <xdr:colOff>38100</xdr:colOff>
      <xdr:row>7</xdr:row>
      <xdr:rowOff>76200</xdr:rowOff>
    </xdr:to>
    <xdr:pic>
      <xdr:nvPicPr>
        <xdr:cNvPr id="1" name="Obrázek 1" descr="Č  ČGF LOGO (Small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247775"/>
          <a:ext cx="1381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G25"/>
  <sheetViews>
    <sheetView showGridLines="0" tabSelected="1" zoomScalePageLayoutView="0" workbookViewId="0" topLeftCell="A1">
      <selection activeCell="A27" sqref="A27"/>
    </sheetView>
  </sheetViews>
  <sheetFormatPr defaultColWidth="9.140625" defaultRowHeight="15"/>
  <cols>
    <col min="1" max="1" width="6.140625" style="0" bestFit="1" customWidth="1"/>
    <col min="2" max="2" width="16.140625" style="0" bestFit="1" customWidth="1"/>
    <col min="3" max="3" width="24.8515625" style="0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154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119</v>
      </c>
      <c r="C12" s="7" t="s">
        <v>118</v>
      </c>
      <c r="D12" s="5" t="s">
        <v>88</v>
      </c>
      <c r="E12" s="5" t="s">
        <v>153</v>
      </c>
      <c r="F12" s="5" t="s">
        <v>4</v>
      </c>
      <c r="G12" s="6" t="s">
        <v>152</v>
      </c>
    </row>
    <row r="13" spans="1:7" ht="31.5">
      <c r="A13" s="9" t="s">
        <v>32</v>
      </c>
      <c r="B13" s="8" t="s">
        <v>151</v>
      </c>
      <c r="C13" s="7" t="s">
        <v>114</v>
      </c>
      <c r="D13" s="5" t="s">
        <v>88</v>
      </c>
      <c r="E13" s="5" t="s">
        <v>87</v>
      </c>
      <c r="F13" s="5" t="s">
        <v>4</v>
      </c>
      <c r="G13" s="6" t="s">
        <v>75</v>
      </c>
    </row>
    <row r="14" spans="1:7" ht="31.5">
      <c r="A14" s="9" t="s">
        <v>22</v>
      </c>
      <c r="B14" s="8" t="s">
        <v>115</v>
      </c>
      <c r="C14" s="7" t="s">
        <v>114</v>
      </c>
      <c r="D14" s="5" t="s">
        <v>150</v>
      </c>
      <c r="E14" s="5" t="s">
        <v>149</v>
      </c>
      <c r="F14" s="5" t="s">
        <v>4</v>
      </c>
      <c r="G14" s="6" t="s">
        <v>85</v>
      </c>
    </row>
    <row r="15" spans="1:7" ht="30">
      <c r="A15" s="9" t="s">
        <v>13</v>
      </c>
      <c r="B15" s="8" t="s">
        <v>105</v>
      </c>
      <c r="C15" s="7" t="s">
        <v>104</v>
      </c>
      <c r="D15" s="5" t="s">
        <v>148</v>
      </c>
      <c r="E15" s="5" t="s">
        <v>69</v>
      </c>
      <c r="F15" s="5" t="s">
        <v>4</v>
      </c>
      <c r="G15" s="6" t="s">
        <v>147</v>
      </c>
    </row>
    <row r="16" spans="1:7" ht="30">
      <c r="A16" s="9" t="s">
        <v>65</v>
      </c>
      <c r="B16" s="8" t="s">
        <v>109</v>
      </c>
      <c r="C16" s="7" t="s">
        <v>94</v>
      </c>
      <c r="D16" s="5" t="s">
        <v>146</v>
      </c>
      <c r="E16" s="5" t="s">
        <v>37</v>
      </c>
      <c r="F16" s="5" t="s">
        <v>4</v>
      </c>
      <c r="G16" s="6" t="s">
        <v>145</v>
      </c>
    </row>
    <row r="17" spans="1:7" ht="30">
      <c r="A17" s="9" t="s">
        <v>62</v>
      </c>
      <c r="B17" s="8" t="s">
        <v>111</v>
      </c>
      <c r="C17" s="7" t="s">
        <v>30</v>
      </c>
      <c r="D17" s="5" t="s">
        <v>6</v>
      </c>
      <c r="E17" s="5" t="s">
        <v>71</v>
      </c>
      <c r="F17" s="5" t="s">
        <v>4</v>
      </c>
      <c r="G17" s="6" t="s">
        <v>144</v>
      </c>
    </row>
    <row r="18" spans="1:7" ht="30">
      <c r="A18" s="9" t="s">
        <v>56</v>
      </c>
      <c r="B18" s="8" t="s">
        <v>99</v>
      </c>
      <c r="C18" s="7" t="s">
        <v>98</v>
      </c>
      <c r="D18" s="5" t="s">
        <v>55</v>
      </c>
      <c r="E18" s="5" t="s">
        <v>143</v>
      </c>
      <c r="F18" s="5" t="s">
        <v>4</v>
      </c>
      <c r="G18" s="6" t="s">
        <v>142</v>
      </c>
    </row>
    <row r="19" spans="1:7" ht="14.25">
      <c r="A19" s="3"/>
      <c r="B19" s="3"/>
      <c r="C19" s="3"/>
      <c r="D19" s="3"/>
      <c r="E19" s="3"/>
      <c r="F19" s="3"/>
      <c r="G19" s="3"/>
    </row>
    <row r="20" ht="14.25">
      <c r="A20" s="2"/>
    </row>
    <row r="21" spans="1:7" ht="18" customHeight="1">
      <c r="A21" s="12" t="s">
        <v>1</v>
      </c>
      <c r="B21" s="13"/>
      <c r="C21" s="13"/>
      <c r="D21" s="13"/>
      <c r="E21" s="13"/>
      <c r="F21" s="13"/>
      <c r="G21" s="13"/>
    </row>
    <row r="22" ht="14.25">
      <c r="A22" s="2"/>
    </row>
    <row r="23" spans="1:7" ht="18" customHeight="1">
      <c r="A23" s="16" t="s">
        <v>250</v>
      </c>
      <c r="B23" s="17"/>
      <c r="C23" s="17"/>
      <c r="D23" s="17"/>
      <c r="E23" s="17"/>
      <c r="F23" s="17"/>
      <c r="G23" s="17"/>
    </row>
    <row r="24" ht="14.25">
      <c r="A24" s="2"/>
    </row>
    <row r="25" spans="1:7" ht="18" customHeight="1">
      <c r="A25" s="12" t="s">
        <v>0</v>
      </c>
      <c r="B25" s="13"/>
      <c r="C25" s="13"/>
      <c r="D25" s="13"/>
      <c r="E25" s="13"/>
      <c r="F25" s="13"/>
      <c r="G25" s="13"/>
    </row>
  </sheetData>
  <sheetProtection/>
  <mergeCells count="7">
    <mergeCell ref="A25:G25"/>
    <mergeCell ref="A1:G1"/>
    <mergeCell ref="A3:G3"/>
    <mergeCell ref="A5:G5"/>
    <mergeCell ref="A9:G9"/>
    <mergeCell ref="A21:G21"/>
    <mergeCell ref="A23:G23"/>
  </mergeCells>
  <printOptions/>
  <pageMargins left="0.84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H30"/>
  <sheetViews>
    <sheetView showGridLines="0" zoomScalePageLayoutView="0" workbookViewId="0" topLeftCell="A1">
      <selection activeCell="J25" sqref="J25"/>
    </sheetView>
  </sheetViews>
  <sheetFormatPr defaultColWidth="9.140625" defaultRowHeight="15"/>
  <cols>
    <col min="1" max="1" width="6.140625" style="0" bestFit="1" customWidth="1"/>
    <col min="2" max="2" width="21.00390625" style="0" bestFit="1" customWidth="1"/>
    <col min="3" max="3" width="19.8515625" style="0" bestFit="1" customWidth="1"/>
    <col min="4" max="4" width="6.7109375" style="0" customWidth="1"/>
    <col min="5" max="5" width="7.7109375" style="0" customWidth="1"/>
    <col min="6" max="6" width="6.7109375" style="0" customWidth="1"/>
    <col min="7" max="7" width="8.28125" style="0" customWidth="1"/>
    <col min="8" max="8" width="8.7109375" style="0" customWidth="1"/>
  </cols>
  <sheetData>
    <row r="1" spans="1:8" ht="23.25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ht="14.25">
      <c r="A2" s="2"/>
    </row>
    <row r="3" spans="1:8" ht="63" customHeight="1">
      <c r="A3" s="15" t="s">
        <v>51</v>
      </c>
      <c r="B3" s="15"/>
      <c r="C3" s="15"/>
      <c r="D3" s="15"/>
      <c r="E3" s="15"/>
      <c r="F3" s="15"/>
      <c r="G3" s="15"/>
      <c r="H3" s="15"/>
    </row>
    <row r="4" ht="14.25">
      <c r="A4" s="2"/>
    </row>
    <row r="5" spans="1:8" ht="23.25" customHeight="1">
      <c r="A5" s="14" t="s">
        <v>50</v>
      </c>
      <c r="B5" s="14"/>
      <c r="C5" s="14"/>
      <c r="D5" s="14"/>
      <c r="E5" s="14"/>
      <c r="F5" s="14"/>
      <c r="G5" s="14"/>
      <c r="H5" s="14"/>
    </row>
    <row r="6" ht="15">
      <c r="A6" s="2"/>
    </row>
    <row r="7" ht="23.25">
      <c r="C7" s="11">
        <v>39621</v>
      </c>
    </row>
    <row r="8" ht="15">
      <c r="A8" s="2"/>
    </row>
    <row r="9" spans="1:8" ht="23.25" customHeight="1">
      <c r="A9" s="14" t="s">
        <v>296</v>
      </c>
      <c r="B9" s="13"/>
      <c r="C9" s="13"/>
      <c r="D9" s="13"/>
      <c r="E9" s="13"/>
      <c r="F9" s="13"/>
      <c r="G9" s="13"/>
      <c r="H9" s="13"/>
    </row>
    <row r="10" ht="14.25">
      <c r="A10" s="2"/>
    </row>
    <row r="11" spans="1:8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42</v>
      </c>
      <c r="H11" s="10" t="s">
        <v>41</v>
      </c>
    </row>
    <row r="12" spans="1:8" ht="18" customHeight="1">
      <c r="A12" s="9" t="s">
        <v>40</v>
      </c>
      <c r="B12" s="8" t="s">
        <v>136</v>
      </c>
      <c r="C12" s="7" t="s">
        <v>124</v>
      </c>
      <c r="D12" s="20">
        <v>5.4</v>
      </c>
      <c r="E12" s="20">
        <v>8.4</v>
      </c>
      <c r="F12" s="20">
        <v>0.3</v>
      </c>
      <c r="G12" s="20">
        <v>13.5</v>
      </c>
      <c r="H12" s="21">
        <v>13.45</v>
      </c>
    </row>
    <row r="13" spans="1:8" ht="18" customHeight="1">
      <c r="A13" s="18"/>
      <c r="B13" s="18"/>
      <c r="C13" s="18"/>
      <c r="D13" s="20">
        <v>4.2</v>
      </c>
      <c r="E13" s="20">
        <v>9.2</v>
      </c>
      <c r="F13" s="20" t="s">
        <v>4</v>
      </c>
      <c r="G13" s="20">
        <v>13.4</v>
      </c>
      <c r="H13" s="22" t="s">
        <v>2</v>
      </c>
    </row>
    <row r="14" spans="1:8" ht="18" customHeight="1">
      <c r="A14" s="9" t="s">
        <v>32</v>
      </c>
      <c r="B14" s="8" t="s">
        <v>140</v>
      </c>
      <c r="C14" s="7" t="s">
        <v>30</v>
      </c>
      <c r="D14" s="20">
        <v>5.4</v>
      </c>
      <c r="E14" s="20">
        <v>9.1</v>
      </c>
      <c r="F14" s="20" t="s">
        <v>4</v>
      </c>
      <c r="G14" s="20">
        <v>14.5</v>
      </c>
      <c r="H14" s="21">
        <v>13.2</v>
      </c>
    </row>
    <row r="15" spans="1:8" ht="18" customHeight="1">
      <c r="A15" s="18"/>
      <c r="B15" s="18"/>
      <c r="C15" s="18"/>
      <c r="D15" s="20">
        <v>3</v>
      </c>
      <c r="E15" s="20">
        <v>8.9</v>
      </c>
      <c r="F15" s="20"/>
      <c r="G15" s="20">
        <v>11.9</v>
      </c>
      <c r="H15" s="22" t="s">
        <v>2</v>
      </c>
    </row>
    <row r="16" spans="1:8" ht="18" customHeight="1">
      <c r="A16" s="9" t="s">
        <v>22</v>
      </c>
      <c r="B16" s="8" t="s">
        <v>125</v>
      </c>
      <c r="C16" s="7" t="s">
        <v>124</v>
      </c>
      <c r="D16" s="20">
        <v>4</v>
      </c>
      <c r="E16" s="20">
        <v>9.25</v>
      </c>
      <c r="F16" s="20" t="s">
        <v>4</v>
      </c>
      <c r="G16" s="20">
        <v>13.25</v>
      </c>
      <c r="H16" s="21">
        <v>12.975</v>
      </c>
    </row>
    <row r="17" spans="1:8" ht="18" customHeight="1">
      <c r="A17" s="18"/>
      <c r="B17" s="18"/>
      <c r="C17" s="18"/>
      <c r="D17" s="20">
        <v>3.8</v>
      </c>
      <c r="E17" s="20">
        <v>8.55</v>
      </c>
      <c r="F17" s="20" t="s">
        <v>4</v>
      </c>
      <c r="G17" s="20">
        <v>12.35</v>
      </c>
      <c r="H17" s="22" t="s">
        <v>2</v>
      </c>
    </row>
    <row r="18" spans="1:8" ht="18" customHeight="1">
      <c r="A18" s="9" t="s">
        <v>13</v>
      </c>
      <c r="B18" s="8" t="s">
        <v>131</v>
      </c>
      <c r="C18" s="7" t="s">
        <v>30</v>
      </c>
      <c r="D18" s="20">
        <v>5</v>
      </c>
      <c r="E18" s="20">
        <v>8.75</v>
      </c>
      <c r="F18" s="20" t="s">
        <v>4</v>
      </c>
      <c r="G18" s="20">
        <v>13.75</v>
      </c>
      <c r="H18" s="21">
        <v>12.95</v>
      </c>
    </row>
    <row r="19" spans="1:8" ht="18" customHeight="1">
      <c r="A19" s="18"/>
      <c r="B19" s="18"/>
      <c r="C19" s="18"/>
      <c r="D19" s="20">
        <v>3.8</v>
      </c>
      <c r="E19" s="20">
        <v>8.9</v>
      </c>
      <c r="F19" s="20" t="s">
        <v>4</v>
      </c>
      <c r="G19" s="20">
        <v>12.7</v>
      </c>
      <c r="H19" s="22" t="s">
        <v>2</v>
      </c>
    </row>
    <row r="20" spans="1:8" ht="18" customHeight="1">
      <c r="A20" s="9" t="s">
        <v>65</v>
      </c>
      <c r="B20" s="5" t="s">
        <v>191</v>
      </c>
      <c r="C20" s="7" t="s">
        <v>98</v>
      </c>
      <c r="D20" s="20">
        <v>4.2</v>
      </c>
      <c r="E20" s="20">
        <v>8.9</v>
      </c>
      <c r="F20" s="20" t="s">
        <v>4</v>
      </c>
      <c r="G20" s="20">
        <v>13.1</v>
      </c>
      <c r="H20" s="21">
        <v>12.825</v>
      </c>
    </row>
    <row r="21" spans="1:8" ht="18" customHeight="1">
      <c r="A21" s="18"/>
      <c r="B21" s="18"/>
      <c r="C21" s="18"/>
      <c r="D21" s="20">
        <v>3.8</v>
      </c>
      <c r="E21" s="20">
        <v>8.75</v>
      </c>
      <c r="F21" s="20" t="s">
        <v>4</v>
      </c>
      <c r="G21" s="20">
        <v>12.55</v>
      </c>
      <c r="H21" s="22" t="s">
        <v>2</v>
      </c>
    </row>
    <row r="22" spans="1:8" ht="18" customHeight="1">
      <c r="A22" s="9" t="s">
        <v>62</v>
      </c>
      <c r="B22" s="8" t="s">
        <v>133</v>
      </c>
      <c r="C22" s="7" t="s">
        <v>30</v>
      </c>
      <c r="D22" s="20">
        <v>4</v>
      </c>
      <c r="E22" s="20">
        <v>9.2</v>
      </c>
      <c r="F22" s="20" t="s">
        <v>4</v>
      </c>
      <c r="G22" s="20">
        <v>13.2</v>
      </c>
      <c r="H22" s="21">
        <v>12.775</v>
      </c>
    </row>
    <row r="23" spans="1:8" ht="18" customHeight="1">
      <c r="A23" s="18"/>
      <c r="B23" s="18"/>
      <c r="C23" s="18"/>
      <c r="D23" s="20">
        <v>4</v>
      </c>
      <c r="E23" s="20">
        <v>8.15</v>
      </c>
      <c r="F23" s="20"/>
      <c r="G23" s="20">
        <v>12.15</v>
      </c>
      <c r="H23" s="22" t="s">
        <v>2</v>
      </c>
    </row>
    <row r="24" spans="1:8" ht="14.25">
      <c r="A24" s="3"/>
      <c r="B24" s="3"/>
      <c r="C24" s="3"/>
      <c r="D24" s="3"/>
      <c r="E24" s="3"/>
      <c r="F24" s="3"/>
      <c r="G24" s="3"/>
      <c r="H24" s="3"/>
    </row>
    <row r="25" ht="14.25">
      <c r="A25" s="2"/>
    </row>
    <row r="26" spans="1:8" ht="18" customHeight="1">
      <c r="A26" s="12" t="s">
        <v>1</v>
      </c>
      <c r="B26" s="13"/>
      <c r="C26" s="13"/>
      <c r="D26" s="13"/>
      <c r="E26" s="13"/>
      <c r="F26" s="13"/>
      <c r="G26" s="13"/>
      <c r="H26" s="13"/>
    </row>
    <row r="27" ht="18" customHeight="1">
      <c r="A27" s="1"/>
    </row>
    <row r="28" spans="1:8" ht="18" customHeight="1">
      <c r="A28" s="12" t="s">
        <v>276</v>
      </c>
      <c r="B28" s="13"/>
      <c r="C28" s="13"/>
      <c r="D28" s="13"/>
      <c r="E28" s="13"/>
      <c r="F28" s="13"/>
      <c r="G28" s="13"/>
      <c r="H28" s="13"/>
    </row>
    <row r="29" ht="13.5" customHeight="1">
      <c r="A29" s="2"/>
    </row>
    <row r="30" spans="1:8" ht="18" customHeight="1">
      <c r="A30" s="12" t="s">
        <v>0</v>
      </c>
      <c r="B30" s="13"/>
      <c r="C30" s="13"/>
      <c r="D30" s="13"/>
      <c r="E30" s="13"/>
      <c r="F30" s="13"/>
      <c r="G30" s="13"/>
      <c r="H30" s="13"/>
    </row>
  </sheetData>
  <sheetProtection/>
  <mergeCells count="13">
    <mergeCell ref="A13:C13"/>
    <mergeCell ref="A21:C21"/>
    <mergeCell ref="A17:C17"/>
    <mergeCell ref="A28:H28"/>
    <mergeCell ref="A5:H5"/>
    <mergeCell ref="A1:H1"/>
    <mergeCell ref="A3:H3"/>
    <mergeCell ref="A9:H9"/>
    <mergeCell ref="A26:H26"/>
    <mergeCell ref="A30:H30"/>
    <mergeCell ref="A19:C19"/>
    <mergeCell ref="A15:C15"/>
    <mergeCell ref="A23:C23"/>
  </mergeCells>
  <printOptions/>
  <pageMargins left="0.63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G24"/>
  <sheetViews>
    <sheetView showGridLines="0" zoomScalePageLayoutView="0" workbookViewId="0" topLeftCell="A1">
      <selection activeCell="B26" sqref="B25:B26"/>
    </sheetView>
  </sheetViews>
  <sheetFormatPr defaultColWidth="9.140625" defaultRowHeight="15"/>
  <cols>
    <col min="1" max="1" width="6.140625" style="0" bestFit="1" customWidth="1"/>
    <col min="2" max="2" width="21.00390625" style="0" bestFit="1" customWidth="1"/>
    <col min="3" max="3" width="20.00390625" style="0" bestFit="1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219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1.5">
      <c r="A12" s="9" t="s">
        <v>40</v>
      </c>
      <c r="B12" s="8" t="s">
        <v>136</v>
      </c>
      <c r="C12" s="7" t="s">
        <v>124</v>
      </c>
      <c r="D12" s="5" t="s">
        <v>181</v>
      </c>
      <c r="E12" s="5" t="s">
        <v>153</v>
      </c>
      <c r="F12" s="5" t="s">
        <v>4</v>
      </c>
      <c r="G12" s="6" t="s">
        <v>218</v>
      </c>
    </row>
    <row r="13" spans="1:7" ht="31.5">
      <c r="A13" s="9" t="s">
        <v>32</v>
      </c>
      <c r="B13" s="8" t="s">
        <v>125</v>
      </c>
      <c r="C13" s="7" t="s">
        <v>124</v>
      </c>
      <c r="D13" s="5" t="s">
        <v>217</v>
      </c>
      <c r="E13" s="5" t="s">
        <v>69</v>
      </c>
      <c r="F13" s="5" t="s">
        <v>4</v>
      </c>
      <c r="G13" s="6" t="s">
        <v>216</v>
      </c>
    </row>
    <row r="14" spans="1:7" ht="31.5">
      <c r="A14" s="9" t="s">
        <v>22</v>
      </c>
      <c r="B14" s="8" t="s">
        <v>254</v>
      </c>
      <c r="C14" s="7" t="s">
        <v>124</v>
      </c>
      <c r="D14" s="5" t="s">
        <v>55</v>
      </c>
      <c r="E14" s="5" t="s">
        <v>122</v>
      </c>
      <c r="F14" s="5" t="s">
        <v>4</v>
      </c>
      <c r="G14" s="6" t="s">
        <v>215</v>
      </c>
    </row>
    <row r="15" spans="1:7" ht="30">
      <c r="A15" s="9" t="s">
        <v>22</v>
      </c>
      <c r="B15" s="8" t="s">
        <v>140</v>
      </c>
      <c r="C15" s="7" t="s">
        <v>30</v>
      </c>
      <c r="D15" s="5" t="s">
        <v>81</v>
      </c>
      <c r="E15" s="5" t="s">
        <v>92</v>
      </c>
      <c r="F15" s="5" t="s">
        <v>4</v>
      </c>
      <c r="G15" s="6" t="s">
        <v>215</v>
      </c>
    </row>
    <row r="16" spans="1:7" ht="31.5">
      <c r="A16" s="9" t="s">
        <v>65</v>
      </c>
      <c r="B16" s="8" t="s">
        <v>292</v>
      </c>
      <c r="C16" s="7" t="s">
        <v>124</v>
      </c>
      <c r="D16" s="5" t="s">
        <v>127</v>
      </c>
      <c r="E16" s="5" t="s">
        <v>122</v>
      </c>
      <c r="F16" s="5" t="s">
        <v>4</v>
      </c>
      <c r="G16" s="6" t="s">
        <v>126</v>
      </c>
    </row>
    <row r="17" spans="1:7" ht="30">
      <c r="A17" s="9" t="s">
        <v>62</v>
      </c>
      <c r="B17" s="8" t="s">
        <v>128</v>
      </c>
      <c r="C17" s="7" t="s">
        <v>104</v>
      </c>
      <c r="D17" s="5" t="s">
        <v>214</v>
      </c>
      <c r="E17" s="5" t="s">
        <v>162</v>
      </c>
      <c r="F17" s="5" t="s">
        <v>4</v>
      </c>
      <c r="G17" s="6" t="s">
        <v>213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18" customHeight="1">
      <c r="A22" s="16" t="s">
        <v>243</v>
      </c>
      <c r="B22" s="17"/>
      <c r="C22" s="17"/>
      <c r="D22" s="17"/>
      <c r="E22" s="17"/>
      <c r="F22" s="17"/>
      <c r="G22" s="17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0.8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H24"/>
  <sheetViews>
    <sheetView showGridLines="0" zoomScalePageLayoutView="0" workbookViewId="0" topLeftCell="A1">
      <selection activeCell="C34" sqref="C34"/>
    </sheetView>
  </sheetViews>
  <sheetFormatPr defaultColWidth="9.140625" defaultRowHeight="15"/>
  <cols>
    <col min="1" max="1" width="6.140625" style="0" bestFit="1" customWidth="1"/>
    <col min="2" max="2" width="21.00390625" style="0" bestFit="1" customWidth="1"/>
    <col min="3" max="3" width="20.00390625" style="0" bestFit="1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236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140</v>
      </c>
      <c r="C12" s="7" t="s">
        <v>30</v>
      </c>
      <c r="D12" s="5" t="s">
        <v>10</v>
      </c>
      <c r="E12" s="5" t="s">
        <v>143</v>
      </c>
      <c r="F12" s="5" t="s">
        <v>4</v>
      </c>
      <c r="G12" s="6" t="s">
        <v>168</v>
      </c>
    </row>
    <row r="13" spans="1:7" ht="30">
      <c r="A13" s="9" t="s">
        <v>32</v>
      </c>
      <c r="B13" s="8" t="s">
        <v>128</v>
      </c>
      <c r="C13" s="7" t="s">
        <v>104</v>
      </c>
      <c r="D13" s="5" t="s">
        <v>146</v>
      </c>
      <c r="E13" s="5" t="s">
        <v>235</v>
      </c>
      <c r="F13" s="5" t="s">
        <v>4</v>
      </c>
      <c r="G13" s="6" t="s">
        <v>195</v>
      </c>
    </row>
    <row r="14" spans="1:7" ht="31.5">
      <c r="A14" s="9" t="s">
        <v>22</v>
      </c>
      <c r="B14" s="8" t="s">
        <v>254</v>
      </c>
      <c r="C14" s="7" t="s">
        <v>124</v>
      </c>
      <c r="D14" s="5" t="s">
        <v>217</v>
      </c>
      <c r="E14" s="5" t="s">
        <v>235</v>
      </c>
      <c r="F14" s="5" t="s">
        <v>4</v>
      </c>
      <c r="G14" s="6" t="s">
        <v>129</v>
      </c>
    </row>
    <row r="15" spans="1:7" ht="31.5">
      <c r="A15" s="9" t="s">
        <v>13</v>
      </c>
      <c r="B15" s="8" t="s">
        <v>210</v>
      </c>
      <c r="C15" s="7" t="s">
        <v>124</v>
      </c>
      <c r="D15" s="5" t="s">
        <v>234</v>
      </c>
      <c r="E15" s="5" t="s">
        <v>19</v>
      </c>
      <c r="F15" s="5" t="s">
        <v>4</v>
      </c>
      <c r="G15" s="6" t="s">
        <v>233</v>
      </c>
    </row>
    <row r="16" spans="1:7" ht="30">
      <c r="A16" s="9" t="s">
        <v>65</v>
      </c>
      <c r="B16" s="8" t="s">
        <v>133</v>
      </c>
      <c r="C16" s="7" t="s">
        <v>30</v>
      </c>
      <c r="D16" s="5" t="s">
        <v>232</v>
      </c>
      <c r="E16" s="5" t="s">
        <v>15</v>
      </c>
      <c r="F16" s="5" t="s">
        <v>4</v>
      </c>
      <c r="G16" s="6" t="s">
        <v>231</v>
      </c>
    </row>
    <row r="17" spans="1:7" ht="31.5">
      <c r="A17" s="9" t="s">
        <v>62</v>
      </c>
      <c r="B17" s="8" t="s">
        <v>136</v>
      </c>
      <c r="C17" s="7" t="s">
        <v>124</v>
      </c>
      <c r="D17" s="5" t="s">
        <v>139</v>
      </c>
      <c r="E17" s="5" t="s">
        <v>230</v>
      </c>
      <c r="F17" s="5" t="s">
        <v>4</v>
      </c>
      <c r="G17" s="6" t="s">
        <v>229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8" ht="18" customHeight="1">
      <c r="A20" s="12" t="s">
        <v>1</v>
      </c>
      <c r="B20" s="13"/>
      <c r="C20" s="13"/>
      <c r="D20" s="13"/>
      <c r="E20" s="13"/>
      <c r="F20" s="13"/>
      <c r="G20" s="13"/>
      <c r="H20" s="13"/>
    </row>
    <row r="21" ht="14.25">
      <c r="A21" s="2"/>
    </row>
    <row r="22" spans="1:7" ht="18" customHeight="1">
      <c r="A22" s="16" t="s">
        <v>293</v>
      </c>
      <c r="B22" s="17"/>
      <c r="C22" s="17"/>
      <c r="D22" s="17"/>
      <c r="E22" s="17"/>
      <c r="F22" s="17"/>
      <c r="G22" s="17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2:G22"/>
    <mergeCell ref="A20:H20"/>
  </mergeCells>
  <printOptions/>
  <pageMargins left="0.83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27" sqref="A27"/>
    </sheetView>
  </sheetViews>
  <sheetFormatPr defaultColWidth="9.140625" defaultRowHeight="15"/>
  <cols>
    <col min="1" max="1" width="6.140625" style="0" bestFit="1" customWidth="1"/>
    <col min="2" max="2" width="19.7109375" style="0" bestFit="1" customWidth="1"/>
    <col min="3" max="3" width="22.00390625" style="0" bestFit="1" customWidth="1"/>
    <col min="4" max="5" width="7.7109375" style="0" customWidth="1"/>
    <col min="6" max="6" width="4.57421875" style="0" customWidth="1"/>
    <col min="7" max="7" width="8.28125" style="0" customWidth="1"/>
    <col min="8" max="8" width="8.7109375" style="0" customWidth="1"/>
  </cols>
  <sheetData>
    <row r="1" spans="1:8" ht="23.25" customHeight="1">
      <c r="A1" s="14" t="s">
        <v>52</v>
      </c>
      <c r="B1" s="13"/>
      <c r="C1" s="13"/>
      <c r="D1" s="13"/>
      <c r="E1" s="13"/>
      <c r="F1" s="13"/>
      <c r="G1" s="13"/>
      <c r="H1" s="13"/>
    </row>
    <row r="2" ht="14.25">
      <c r="A2" s="2"/>
    </row>
    <row r="3" spans="1:8" ht="66" customHeight="1">
      <c r="A3" s="15" t="s">
        <v>51</v>
      </c>
      <c r="B3" s="13"/>
      <c r="C3" s="13"/>
      <c r="D3" s="13"/>
      <c r="E3" s="13"/>
      <c r="F3" s="13"/>
      <c r="G3" s="13"/>
      <c r="H3" s="13"/>
    </row>
    <row r="4" ht="14.25">
      <c r="A4" s="2"/>
    </row>
    <row r="5" spans="1:8" ht="23.25" customHeight="1">
      <c r="A5" s="14" t="s">
        <v>50</v>
      </c>
      <c r="B5" s="13"/>
      <c r="C5" s="13"/>
      <c r="D5" s="13"/>
      <c r="E5" s="13"/>
      <c r="F5" s="13"/>
      <c r="G5" s="13"/>
      <c r="H5" s="13"/>
    </row>
    <row r="6" ht="15">
      <c r="A6" s="2"/>
    </row>
    <row r="7" ht="23.25">
      <c r="C7" s="11">
        <v>39621</v>
      </c>
    </row>
    <row r="8" ht="15">
      <c r="A8" s="2"/>
    </row>
    <row r="9" spans="1:8" ht="23.25" customHeight="1">
      <c r="A9" s="14" t="s">
        <v>275</v>
      </c>
      <c r="B9" s="13"/>
      <c r="C9" s="13"/>
      <c r="D9" s="13"/>
      <c r="E9" s="13"/>
      <c r="F9" s="13"/>
      <c r="G9" s="13"/>
      <c r="H9" s="13"/>
    </row>
    <row r="10" ht="15">
      <c r="A10" s="2"/>
    </row>
    <row r="11" spans="1:8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42</v>
      </c>
      <c r="H11" s="10" t="s">
        <v>41</v>
      </c>
    </row>
    <row r="12" spans="1:8" ht="30">
      <c r="A12" s="9" t="s">
        <v>40</v>
      </c>
      <c r="B12" s="8" t="s">
        <v>198</v>
      </c>
      <c r="C12" s="7" t="s">
        <v>197</v>
      </c>
      <c r="D12" s="5" t="s">
        <v>10</v>
      </c>
      <c r="E12" s="5" t="s">
        <v>138</v>
      </c>
      <c r="F12" s="5" t="s">
        <v>4</v>
      </c>
      <c r="G12" s="5" t="s">
        <v>274</v>
      </c>
      <c r="H12" s="6" t="s">
        <v>97</v>
      </c>
    </row>
    <row r="13" spans="1:8" ht="29.25">
      <c r="A13" s="18"/>
      <c r="B13" s="18"/>
      <c r="C13" s="18"/>
      <c r="D13" s="5" t="s">
        <v>6</v>
      </c>
      <c r="E13" s="5" t="s">
        <v>15</v>
      </c>
      <c r="F13" s="5" t="s">
        <v>4</v>
      </c>
      <c r="G13" s="5" t="s">
        <v>273</v>
      </c>
      <c r="H13" s="4" t="s">
        <v>2</v>
      </c>
    </row>
    <row r="14" spans="1:8" ht="30">
      <c r="A14" s="9" t="s">
        <v>32</v>
      </c>
      <c r="B14" s="8" t="s">
        <v>171</v>
      </c>
      <c r="C14" s="7" t="s">
        <v>20</v>
      </c>
      <c r="D14" s="5" t="s">
        <v>10</v>
      </c>
      <c r="E14" s="5" t="s">
        <v>83</v>
      </c>
      <c r="F14" s="5" t="s">
        <v>4</v>
      </c>
      <c r="G14" s="5" t="s">
        <v>273</v>
      </c>
      <c r="H14" s="6" t="s">
        <v>90</v>
      </c>
    </row>
    <row r="15" spans="1:8" ht="29.25">
      <c r="A15" s="18"/>
      <c r="B15" s="18"/>
      <c r="C15" s="18"/>
      <c r="D15" s="5" t="s">
        <v>6</v>
      </c>
      <c r="E15" s="5" t="s">
        <v>34</v>
      </c>
      <c r="F15" s="5" t="s">
        <v>4</v>
      </c>
      <c r="G15" s="5" t="s">
        <v>270</v>
      </c>
      <c r="H15" s="4" t="s">
        <v>2</v>
      </c>
    </row>
    <row r="16" spans="1:8" ht="30">
      <c r="A16" s="9" t="s">
        <v>22</v>
      </c>
      <c r="B16" s="8" t="s">
        <v>272</v>
      </c>
      <c r="C16" s="7" t="s">
        <v>271</v>
      </c>
      <c r="D16" s="5" t="s">
        <v>6</v>
      </c>
      <c r="E16" s="5" t="s">
        <v>34</v>
      </c>
      <c r="F16" s="5" t="s">
        <v>4</v>
      </c>
      <c r="G16" s="5" t="s">
        <v>270</v>
      </c>
      <c r="H16" s="6" t="s">
        <v>269</v>
      </c>
    </row>
    <row r="17" spans="1:8" ht="29.25">
      <c r="A17" s="18"/>
      <c r="B17" s="18"/>
      <c r="C17" s="18"/>
      <c r="D17" s="5" t="s">
        <v>10</v>
      </c>
      <c r="E17" s="5" t="s">
        <v>268</v>
      </c>
      <c r="F17" s="5" t="s">
        <v>4</v>
      </c>
      <c r="G17" s="5" t="s">
        <v>266</v>
      </c>
      <c r="H17" s="4" t="s">
        <v>2</v>
      </c>
    </row>
    <row r="18" spans="1:8" ht="30">
      <c r="A18" s="9" t="s">
        <v>13</v>
      </c>
      <c r="B18" s="8" t="s">
        <v>267</v>
      </c>
      <c r="C18" s="7" t="s">
        <v>197</v>
      </c>
      <c r="D18" s="5" t="s">
        <v>6</v>
      </c>
      <c r="E18" s="5" t="s">
        <v>143</v>
      </c>
      <c r="F18" s="5" t="s">
        <v>4</v>
      </c>
      <c r="G18" s="5" t="s">
        <v>266</v>
      </c>
      <c r="H18" s="6" t="s">
        <v>265</v>
      </c>
    </row>
    <row r="19" spans="1:8" ht="29.25">
      <c r="A19" s="18"/>
      <c r="B19" s="18"/>
      <c r="C19" s="18"/>
      <c r="D19" s="5" t="s">
        <v>127</v>
      </c>
      <c r="E19" s="5" t="s">
        <v>196</v>
      </c>
      <c r="F19" s="5" t="s">
        <v>4</v>
      </c>
      <c r="G19" s="5" t="s">
        <v>261</v>
      </c>
      <c r="H19" s="4" t="s">
        <v>2</v>
      </c>
    </row>
    <row r="20" spans="1:8" ht="30">
      <c r="A20" s="9" t="s">
        <v>65</v>
      </c>
      <c r="B20" s="8" t="s">
        <v>157</v>
      </c>
      <c r="C20" s="7" t="s">
        <v>38</v>
      </c>
      <c r="D20" s="5" t="s">
        <v>16</v>
      </c>
      <c r="E20" s="5" t="s">
        <v>92</v>
      </c>
      <c r="F20" s="5" t="s">
        <v>4</v>
      </c>
      <c r="G20" s="5" t="s">
        <v>264</v>
      </c>
      <c r="H20" s="6" t="s">
        <v>263</v>
      </c>
    </row>
    <row r="21" spans="1:8" ht="29.25">
      <c r="A21" s="18"/>
      <c r="B21" s="18"/>
      <c r="C21" s="18"/>
      <c r="D21" s="5" t="s">
        <v>262</v>
      </c>
      <c r="E21" s="5" t="s">
        <v>149</v>
      </c>
      <c r="F21" s="5" t="s">
        <v>4</v>
      </c>
      <c r="G21" s="5" t="s">
        <v>261</v>
      </c>
      <c r="H21" s="4" t="s">
        <v>2</v>
      </c>
    </row>
    <row r="22" spans="1:8" ht="14.25">
      <c r="A22" s="3"/>
      <c r="B22" s="3"/>
      <c r="C22" s="3"/>
      <c r="D22" s="3"/>
      <c r="E22" s="3"/>
      <c r="F22" s="3"/>
      <c r="G22" s="3"/>
      <c r="H22" s="3"/>
    </row>
    <row r="23" ht="14.25">
      <c r="A23" s="2"/>
    </row>
    <row r="24" spans="1:8" ht="18" customHeight="1">
      <c r="A24" s="12" t="s">
        <v>1</v>
      </c>
      <c r="B24" s="13"/>
      <c r="C24" s="13"/>
      <c r="D24" s="13"/>
      <c r="E24" s="13"/>
      <c r="F24" s="13"/>
      <c r="G24" s="13"/>
      <c r="H24" s="13"/>
    </row>
    <row r="25" ht="14.25">
      <c r="A25" s="2"/>
    </row>
    <row r="26" spans="1:8" ht="36" customHeight="1">
      <c r="A26" s="12" t="s">
        <v>297</v>
      </c>
      <c r="B26" s="13"/>
      <c r="C26" s="13"/>
      <c r="D26" s="13"/>
      <c r="E26" s="13"/>
      <c r="F26" s="13"/>
      <c r="G26" s="13"/>
      <c r="H26" s="13"/>
    </row>
    <row r="27" ht="14.25">
      <c r="A27" s="2"/>
    </row>
    <row r="28" spans="1:8" ht="18" customHeight="1">
      <c r="A28" s="12" t="s">
        <v>0</v>
      </c>
      <c r="B28" s="13"/>
      <c r="C28" s="13"/>
      <c r="D28" s="13"/>
      <c r="E28" s="13"/>
      <c r="F28" s="13"/>
      <c r="G28" s="13"/>
      <c r="H28" s="13"/>
    </row>
  </sheetData>
  <sheetProtection/>
  <mergeCells count="12">
    <mergeCell ref="A24:H24"/>
    <mergeCell ref="A26:H26"/>
    <mergeCell ref="A28:H28"/>
    <mergeCell ref="A13:C13"/>
    <mergeCell ref="A15:C15"/>
    <mergeCell ref="A17:C17"/>
    <mergeCell ref="A19:C19"/>
    <mergeCell ref="A21:C21"/>
    <mergeCell ref="A1:H1"/>
    <mergeCell ref="A3:H3"/>
    <mergeCell ref="A5:H5"/>
    <mergeCell ref="A9:H9"/>
  </mergeCells>
  <printOptions/>
  <pageMargins left="0.73" right="0.23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H24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6.140625" style="0" bestFit="1" customWidth="1"/>
    <col min="2" max="2" width="17.421875" style="0" bestFit="1" customWidth="1"/>
    <col min="3" max="3" width="17.00390625" style="0" bestFit="1" customWidth="1"/>
    <col min="4" max="6" width="7.71093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190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189</v>
      </c>
      <c r="C12" s="7" t="s">
        <v>60</v>
      </c>
      <c r="D12" s="5" t="s">
        <v>188</v>
      </c>
      <c r="E12" s="5" t="s">
        <v>71</v>
      </c>
      <c r="F12" s="5" t="s">
        <v>101</v>
      </c>
      <c r="G12" s="6" t="s">
        <v>161</v>
      </c>
    </row>
    <row r="13" spans="1:7" ht="30">
      <c r="A13" s="9" t="s">
        <v>40</v>
      </c>
      <c r="B13" s="8" t="s">
        <v>187</v>
      </c>
      <c r="C13" s="7" t="s">
        <v>30</v>
      </c>
      <c r="D13" s="5" t="s">
        <v>55</v>
      </c>
      <c r="E13" s="5" t="s">
        <v>177</v>
      </c>
      <c r="F13" s="5" t="s">
        <v>101</v>
      </c>
      <c r="G13" s="6" t="s">
        <v>161</v>
      </c>
    </row>
    <row r="14" spans="1:7" ht="30.75">
      <c r="A14" s="9" t="s">
        <v>22</v>
      </c>
      <c r="B14" s="8" t="s">
        <v>186</v>
      </c>
      <c r="C14" s="7" t="s">
        <v>30</v>
      </c>
      <c r="D14" s="5" t="s">
        <v>146</v>
      </c>
      <c r="E14" s="5" t="s">
        <v>185</v>
      </c>
      <c r="F14" s="5" t="s">
        <v>184</v>
      </c>
      <c r="G14" s="6" t="s">
        <v>183</v>
      </c>
    </row>
    <row r="15" spans="1:7" ht="30">
      <c r="A15" s="9" t="s">
        <v>13</v>
      </c>
      <c r="B15" s="8" t="s">
        <v>182</v>
      </c>
      <c r="C15" s="7" t="s">
        <v>30</v>
      </c>
      <c r="D15" s="5" t="s">
        <v>181</v>
      </c>
      <c r="E15" s="5" t="s">
        <v>122</v>
      </c>
      <c r="F15" s="5" t="s">
        <v>176</v>
      </c>
      <c r="G15" s="6" t="s">
        <v>180</v>
      </c>
    </row>
    <row r="16" spans="1:7" ht="30">
      <c r="A16" s="9" t="s">
        <v>65</v>
      </c>
      <c r="B16" s="8" t="s">
        <v>179</v>
      </c>
      <c r="C16" s="7" t="s">
        <v>30</v>
      </c>
      <c r="D16" s="5" t="s">
        <v>178</v>
      </c>
      <c r="E16" s="5" t="s">
        <v>177</v>
      </c>
      <c r="F16" s="5" t="s">
        <v>176</v>
      </c>
      <c r="G16" s="6" t="s">
        <v>121</v>
      </c>
    </row>
    <row r="17" spans="1:7" ht="30">
      <c r="A17" s="9" t="s">
        <v>62</v>
      </c>
      <c r="B17" s="8" t="s">
        <v>175</v>
      </c>
      <c r="C17" s="7" t="s">
        <v>30</v>
      </c>
      <c r="D17" s="5" t="s">
        <v>6</v>
      </c>
      <c r="E17" s="5" t="s">
        <v>174</v>
      </c>
      <c r="F17" s="5" t="s">
        <v>101</v>
      </c>
      <c r="G17" s="6" t="s">
        <v>173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8" ht="18" customHeight="1">
      <c r="A20" s="12" t="s">
        <v>1</v>
      </c>
      <c r="B20" s="13"/>
      <c r="C20" s="13"/>
      <c r="D20" s="13"/>
      <c r="E20" s="13"/>
      <c r="F20" s="13"/>
      <c r="G20" s="13"/>
      <c r="H20" s="13"/>
    </row>
    <row r="21" ht="14.25">
      <c r="A21" s="2"/>
    </row>
    <row r="22" spans="1:7" ht="42.75" customHeight="1">
      <c r="A22" s="16" t="s">
        <v>298</v>
      </c>
      <c r="B22" s="17"/>
      <c r="C22" s="17"/>
      <c r="D22" s="17"/>
      <c r="E22" s="17"/>
      <c r="F22" s="17"/>
      <c r="G22" s="17"/>
    </row>
    <row r="23" ht="14.25">
      <c r="A23" s="2"/>
    </row>
    <row r="24" spans="1:7" ht="18" customHeight="1">
      <c r="A24" s="12" t="s">
        <v>294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2:G22"/>
    <mergeCell ref="A20:H20"/>
  </mergeCells>
  <printOptions/>
  <pageMargins left="0.96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G24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6.140625" style="0" bestFit="1" customWidth="1"/>
    <col min="2" max="2" width="20.28125" style="0" bestFit="1" customWidth="1"/>
    <col min="3" max="3" width="22.00390625" style="0" bestFit="1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172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171</v>
      </c>
      <c r="C12" s="7" t="s">
        <v>20</v>
      </c>
      <c r="D12" s="5" t="s">
        <v>29</v>
      </c>
      <c r="E12" s="5" t="s">
        <v>122</v>
      </c>
      <c r="F12" s="5" t="s">
        <v>4</v>
      </c>
      <c r="G12" s="6" t="s">
        <v>170</v>
      </c>
    </row>
    <row r="13" spans="1:7" ht="30">
      <c r="A13" s="9" t="s">
        <v>32</v>
      </c>
      <c r="B13" s="8" t="s">
        <v>169</v>
      </c>
      <c r="C13" s="7" t="s">
        <v>30</v>
      </c>
      <c r="D13" s="5" t="s">
        <v>86</v>
      </c>
      <c r="E13" s="5" t="s">
        <v>228</v>
      </c>
      <c r="F13" s="5" t="s">
        <v>4</v>
      </c>
      <c r="G13" s="6" t="s">
        <v>227</v>
      </c>
    </row>
    <row r="14" spans="1:7" ht="30">
      <c r="A14" s="9" t="s">
        <v>22</v>
      </c>
      <c r="B14" s="8" t="s">
        <v>167</v>
      </c>
      <c r="C14" s="7" t="s">
        <v>30</v>
      </c>
      <c r="D14" s="5" t="s">
        <v>86</v>
      </c>
      <c r="E14" s="5" t="s">
        <v>166</v>
      </c>
      <c r="F14" s="5" t="s">
        <v>4</v>
      </c>
      <c r="G14" s="6" t="s">
        <v>165</v>
      </c>
    </row>
    <row r="15" spans="1:7" ht="30">
      <c r="A15" s="9" t="s">
        <v>13</v>
      </c>
      <c r="B15" s="8" t="s">
        <v>164</v>
      </c>
      <c r="C15" s="7" t="s">
        <v>30</v>
      </c>
      <c r="D15" s="5" t="s">
        <v>163</v>
      </c>
      <c r="E15" s="5" t="s">
        <v>162</v>
      </c>
      <c r="F15" s="5" t="s">
        <v>4</v>
      </c>
      <c r="G15" s="6" t="s">
        <v>161</v>
      </c>
    </row>
    <row r="16" spans="1:7" ht="30">
      <c r="A16" s="9" t="s">
        <v>65</v>
      </c>
      <c r="B16" s="8" t="s">
        <v>160</v>
      </c>
      <c r="C16" s="7" t="s">
        <v>30</v>
      </c>
      <c r="D16" s="5" t="s">
        <v>25</v>
      </c>
      <c r="E16" s="5" t="s">
        <v>159</v>
      </c>
      <c r="F16" s="5" t="s">
        <v>4</v>
      </c>
      <c r="G16" s="6" t="s">
        <v>158</v>
      </c>
    </row>
    <row r="17" spans="1:7" ht="30">
      <c r="A17" s="9" t="s">
        <v>62</v>
      </c>
      <c r="B17" s="8" t="s">
        <v>157</v>
      </c>
      <c r="C17" s="7" t="s">
        <v>38</v>
      </c>
      <c r="D17" s="5" t="s">
        <v>146</v>
      </c>
      <c r="E17" s="5" t="s">
        <v>156</v>
      </c>
      <c r="F17" s="5" t="s">
        <v>4</v>
      </c>
      <c r="G17" s="6" t="s">
        <v>155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36" customHeight="1">
      <c r="A22" s="12" t="s">
        <v>297</v>
      </c>
      <c r="B22" s="13"/>
      <c r="C22" s="13"/>
      <c r="D22" s="13"/>
      <c r="E22" s="13"/>
      <c r="F22" s="13"/>
      <c r="G22" s="13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0.96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G24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6.140625" style="0" bestFit="1" customWidth="1"/>
    <col min="2" max="2" width="19.140625" style="0" bestFit="1" customWidth="1"/>
    <col min="3" max="3" width="16.28125" style="0" bestFit="1" customWidth="1"/>
    <col min="4" max="6" width="7.71093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200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164</v>
      </c>
      <c r="C12" s="7" t="s">
        <v>30</v>
      </c>
      <c r="D12" s="5" t="s">
        <v>163</v>
      </c>
      <c r="E12" s="5" t="s">
        <v>71</v>
      </c>
      <c r="F12" s="5" t="s">
        <v>4</v>
      </c>
      <c r="G12" s="6" t="s">
        <v>199</v>
      </c>
    </row>
    <row r="13" spans="1:7" ht="30">
      <c r="A13" s="9" t="s">
        <v>32</v>
      </c>
      <c r="B13" s="8" t="s">
        <v>171</v>
      </c>
      <c r="C13" s="7" t="s">
        <v>20</v>
      </c>
      <c r="D13" s="5" t="s">
        <v>25</v>
      </c>
      <c r="E13" s="5" t="s">
        <v>69</v>
      </c>
      <c r="F13" s="5" t="s">
        <v>4</v>
      </c>
      <c r="G13" s="6" t="s">
        <v>84</v>
      </c>
    </row>
    <row r="14" spans="1:7" ht="30">
      <c r="A14" s="9" t="s">
        <v>22</v>
      </c>
      <c r="B14" s="8" t="s">
        <v>167</v>
      </c>
      <c r="C14" s="7" t="s">
        <v>30</v>
      </c>
      <c r="D14" s="5" t="s">
        <v>59</v>
      </c>
      <c r="E14" s="5" t="s">
        <v>83</v>
      </c>
      <c r="F14" s="5" t="s">
        <v>4</v>
      </c>
      <c r="G14" s="6" t="s">
        <v>66</v>
      </c>
    </row>
    <row r="15" spans="1:7" ht="31.5">
      <c r="A15" s="9" t="s">
        <v>13</v>
      </c>
      <c r="B15" s="8" t="s">
        <v>198</v>
      </c>
      <c r="C15" s="7" t="s">
        <v>197</v>
      </c>
      <c r="D15" s="5" t="s">
        <v>59</v>
      </c>
      <c r="E15" s="5" t="s">
        <v>9</v>
      </c>
      <c r="F15" s="5" t="s">
        <v>91</v>
      </c>
      <c r="G15" s="6" t="s">
        <v>137</v>
      </c>
    </row>
    <row r="16" spans="1:7" ht="30">
      <c r="A16" s="9" t="s">
        <v>65</v>
      </c>
      <c r="B16" s="8" t="s">
        <v>160</v>
      </c>
      <c r="C16" s="7" t="s">
        <v>30</v>
      </c>
      <c r="D16" s="5" t="s">
        <v>16</v>
      </c>
      <c r="E16" s="5" t="s">
        <v>196</v>
      </c>
      <c r="F16" s="5" t="s">
        <v>4</v>
      </c>
      <c r="G16" s="6" t="s">
        <v>195</v>
      </c>
    </row>
    <row r="17" spans="1:7" ht="30">
      <c r="A17" s="9" t="s">
        <v>62</v>
      </c>
      <c r="B17" s="8" t="s">
        <v>194</v>
      </c>
      <c r="C17" s="7" t="s">
        <v>30</v>
      </c>
      <c r="D17" s="5" t="s">
        <v>146</v>
      </c>
      <c r="E17" s="5" t="s">
        <v>193</v>
      </c>
      <c r="F17" s="5" t="s">
        <v>101</v>
      </c>
      <c r="G17" s="6" t="s">
        <v>192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36" customHeight="1">
      <c r="A22" s="16" t="s">
        <v>299</v>
      </c>
      <c r="B22" s="17"/>
      <c r="C22" s="17"/>
      <c r="D22" s="17"/>
      <c r="E22" s="17"/>
      <c r="F22" s="17"/>
      <c r="G22" s="17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1.0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H26"/>
  <sheetViews>
    <sheetView showGridLines="0" zoomScalePageLayoutView="0" workbookViewId="0" topLeftCell="A1">
      <selection activeCell="A25" sqref="A25"/>
    </sheetView>
  </sheetViews>
  <sheetFormatPr defaultColWidth="9.140625" defaultRowHeight="15"/>
  <cols>
    <col min="1" max="1" width="6.140625" style="0" bestFit="1" customWidth="1"/>
    <col min="2" max="2" width="18.57421875" style="0" bestFit="1" customWidth="1"/>
    <col min="3" max="3" width="22.00390625" style="0" bestFit="1" customWidth="1"/>
    <col min="4" max="5" width="7.7109375" style="0" customWidth="1"/>
    <col min="6" max="6" width="4.57421875" style="0" customWidth="1"/>
    <col min="7" max="7" width="8.28125" style="0" customWidth="1"/>
    <col min="8" max="8" width="8.7109375" style="0" customWidth="1"/>
  </cols>
  <sheetData>
    <row r="1" spans="1:8" ht="23.25" customHeight="1">
      <c r="A1" s="14" t="s">
        <v>52</v>
      </c>
      <c r="B1" s="13"/>
      <c r="C1" s="13"/>
      <c r="D1" s="13"/>
      <c r="E1" s="13"/>
      <c r="F1" s="13"/>
      <c r="G1" s="13"/>
      <c r="H1" s="13"/>
    </row>
    <row r="2" ht="14.25">
      <c r="A2" s="2"/>
    </row>
    <row r="3" spans="1:8" ht="59.25" customHeight="1">
      <c r="A3" s="15" t="s">
        <v>51</v>
      </c>
      <c r="B3" s="13"/>
      <c r="C3" s="13"/>
      <c r="D3" s="13"/>
      <c r="E3" s="13"/>
      <c r="F3" s="13"/>
      <c r="G3" s="13"/>
      <c r="H3" s="13"/>
    </row>
    <row r="4" ht="14.25">
      <c r="A4" s="2"/>
    </row>
    <row r="5" spans="1:8" ht="23.25" customHeight="1">
      <c r="A5" s="14" t="s">
        <v>50</v>
      </c>
      <c r="B5" s="13"/>
      <c r="C5" s="13"/>
      <c r="D5" s="13"/>
      <c r="E5" s="13"/>
      <c r="F5" s="13"/>
      <c r="G5" s="13"/>
      <c r="H5" s="13"/>
    </row>
    <row r="6" ht="15">
      <c r="A6" s="2"/>
    </row>
    <row r="7" ht="23.25">
      <c r="C7" s="11">
        <v>39621</v>
      </c>
    </row>
    <row r="8" ht="15">
      <c r="A8" s="2"/>
    </row>
    <row r="9" spans="1:8" ht="23.25" customHeight="1">
      <c r="A9" s="14" t="s">
        <v>49</v>
      </c>
      <c r="B9" s="13"/>
      <c r="C9" s="13"/>
      <c r="D9" s="13"/>
      <c r="E9" s="13"/>
      <c r="F9" s="13"/>
      <c r="G9" s="13"/>
      <c r="H9" s="13"/>
    </row>
    <row r="10" ht="15">
      <c r="A10" s="2"/>
    </row>
    <row r="11" spans="1:8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42</v>
      </c>
      <c r="H11" s="10" t="s">
        <v>41</v>
      </c>
    </row>
    <row r="12" spans="1:8" ht="30">
      <c r="A12" s="9" t="s">
        <v>40</v>
      </c>
      <c r="B12" s="8" t="s">
        <v>39</v>
      </c>
      <c r="C12" s="7" t="s">
        <v>38</v>
      </c>
      <c r="D12" s="5" t="s">
        <v>29</v>
      </c>
      <c r="E12" s="5" t="s">
        <v>37</v>
      </c>
      <c r="F12" s="5" t="s">
        <v>4</v>
      </c>
      <c r="G12" s="5" t="s">
        <v>36</v>
      </c>
      <c r="H12" s="6" t="s">
        <v>35</v>
      </c>
    </row>
    <row r="13" spans="1:8" ht="29.25">
      <c r="A13" s="18"/>
      <c r="B13" s="18"/>
      <c r="C13" s="18"/>
      <c r="D13" s="5" t="s">
        <v>25</v>
      </c>
      <c r="E13" s="5" t="s">
        <v>34</v>
      </c>
      <c r="F13" s="5" t="s">
        <v>4</v>
      </c>
      <c r="G13" s="5" t="s">
        <v>33</v>
      </c>
      <c r="H13" s="4" t="s">
        <v>2</v>
      </c>
    </row>
    <row r="14" spans="1:8" ht="30">
      <c r="A14" s="9" t="s">
        <v>32</v>
      </c>
      <c r="B14" s="8" t="s">
        <v>31</v>
      </c>
      <c r="C14" s="7" t="s">
        <v>30</v>
      </c>
      <c r="D14" s="5" t="s">
        <v>29</v>
      </c>
      <c r="E14" s="5" t="s">
        <v>28</v>
      </c>
      <c r="F14" s="5" t="s">
        <v>4</v>
      </c>
      <c r="G14" s="5" t="s">
        <v>27</v>
      </c>
      <c r="H14" s="6" t="s">
        <v>26</v>
      </c>
    </row>
    <row r="15" spans="1:8" ht="29.25">
      <c r="A15" s="18"/>
      <c r="B15" s="18"/>
      <c r="C15" s="18"/>
      <c r="D15" s="5" t="s">
        <v>25</v>
      </c>
      <c r="E15" s="5" t="s">
        <v>24</v>
      </c>
      <c r="F15" s="5" t="s">
        <v>4</v>
      </c>
      <c r="G15" s="5" t="s">
        <v>23</v>
      </c>
      <c r="H15" s="4" t="s">
        <v>2</v>
      </c>
    </row>
    <row r="16" spans="1:8" ht="30">
      <c r="A16" s="9" t="s">
        <v>22</v>
      </c>
      <c r="B16" s="8" t="s">
        <v>21</v>
      </c>
      <c r="C16" s="7" t="s">
        <v>20</v>
      </c>
      <c r="D16" s="5" t="s">
        <v>10</v>
      </c>
      <c r="E16" s="5" t="s">
        <v>19</v>
      </c>
      <c r="F16" s="5" t="s">
        <v>4</v>
      </c>
      <c r="G16" s="5" t="s">
        <v>18</v>
      </c>
      <c r="H16" s="6" t="s">
        <v>17</v>
      </c>
    </row>
    <row r="17" spans="1:8" ht="29.25">
      <c r="A17" s="18"/>
      <c r="B17" s="18"/>
      <c r="C17" s="18"/>
      <c r="D17" s="5" t="s">
        <v>16</v>
      </c>
      <c r="E17" s="5" t="s">
        <v>15</v>
      </c>
      <c r="F17" s="5" t="s">
        <v>4</v>
      </c>
      <c r="G17" s="5" t="s">
        <v>14</v>
      </c>
      <c r="H17" s="4" t="s">
        <v>2</v>
      </c>
    </row>
    <row r="18" spans="1:8" ht="30">
      <c r="A18" s="9" t="s">
        <v>13</v>
      </c>
      <c r="B18" s="8" t="s">
        <v>12</v>
      </c>
      <c r="C18" s="7" t="s">
        <v>11</v>
      </c>
      <c r="D18" s="5" t="s">
        <v>10</v>
      </c>
      <c r="E18" s="5" t="s">
        <v>9</v>
      </c>
      <c r="F18" s="5" t="s">
        <v>4</v>
      </c>
      <c r="G18" s="5" t="s">
        <v>8</v>
      </c>
      <c r="H18" s="6" t="s">
        <v>7</v>
      </c>
    </row>
    <row r="19" spans="1:8" ht="29.25">
      <c r="A19" s="18"/>
      <c r="B19" s="18"/>
      <c r="C19" s="18"/>
      <c r="D19" s="5" t="s">
        <v>6</v>
      </c>
      <c r="E19" s="5" t="s">
        <v>5</v>
      </c>
      <c r="F19" s="5" t="s">
        <v>4</v>
      </c>
      <c r="G19" s="5" t="s">
        <v>3</v>
      </c>
      <c r="H19" s="4" t="s">
        <v>2</v>
      </c>
    </row>
    <row r="20" spans="1:8" ht="14.25">
      <c r="A20" s="3"/>
      <c r="B20" s="3"/>
      <c r="C20" s="3"/>
      <c r="D20" s="3"/>
      <c r="E20" s="3"/>
      <c r="F20" s="3"/>
      <c r="G20" s="3"/>
      <c r="H20" s="3"/>
    </row>
    <row r="21" ht="14.25">
      <c r="A21" s="2"/>
    </row>
    <row r="22" spans="1:8" ht="18" customHeight="1">
      <c r="A22" s="12" t="s">
        <v>1</v>
      </c>
      <c r="B22" s="13"/>
      <c r="C22" s="13"/>
      <c r="D22" s="13"/>
      <c r="E22" s="13"/>
      <c r="F22" s="13"/>
      <c r="G22" s="13"/>
      <c r="H22" s="13"/>
    </row>
    <row r="23" ht="14.25">
      <c r="A23" s="2"/>
    </row>
    <row r="24" spans="1:8" ht="36" customHeight="1">
      <c r="A24" s="12" t="s">
        <v>297</v>
      </c>
      <c r="B24" s="13"/>
      <c r="C24" s="13"/>
      <c r="D24" s="13"/>
      <c r="E24" s="13"/>
      <c r="F24" s="13"/>
      <c r="G24" s="13"/>
      <c r="H24" s="13"/>
    </row>
    <row r="25" ht="14.25">
      <c r="A25" s="2"/>
    </row>
    <row r="26" spans="1:8" ht="18" customHeight="1">
      <c r="A26" s="12" t="s">
        <v>0</v>
      </c>
      <c r="B26" s="13"/>
      <c r="C26" s="13"/>
      <c r="D26" s="13"/>
      <c r="E26" s="13"/>
      <c r="F26" s="13"/>
      <c r="G26" s="13"/>
      <c r="H26" s="13"/>
    </row>
  </sheetData>
  <sheetProtection/>
  <mergeCells count="11">
    <mergeCell ref="A22:H22"/>
    <mergeCell ref="A24:H24"/>
    <mergeCell ref="A26:H26"/>
    <mergeCell ref="A13:C13"/>
    <mergeCell ref="A15:C15"/>
    <mergeCell ref="A17:C17"/>
    <mergeCell ref="A19:C19"/>
    <mergeCell ref="A1:H1"/>
    <mergeCell ref="A3:H3"/>
    <mergeCell ref="A5:H5"/>
    <mergeCell ref="A9:H9"/>
  </mergeCells>
  <printOptions/>
  <pageMargins left="0.86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22" sqref="A22"/>
    </sheetView>
  </sheetViews>
  <sheetFormatPr defaultColWidth="9.140625" defaultRowHeight="15"/>
  <cols>
    <col min="1" max="1" width="6.140625" style="0" bestFit="1" customWidth="1"/>
    <col min="2" max="2" width="18.57421875" style="0" bestFit="1" customWidth="1"/>
    <col min="3" max="3" width="22.00390625" style="0" bestFit="1" customWidth="1"/>
    <col min="4" max="6" width="7.71093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260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77</v>
      </c>
      <c r="C12" s="7" t="s">
        <v>30</v>
      </c>
      <c r="D12" s="5" t="s">
        <v>64</v>
      </c>
      <c r="E12" s="5" t="s">
        <v>37</v>
      </c>
      <c r="F12" s="5" t="s">
        <v>4</v>
      </c>
      <c r="G12" s="6" t="s">
        <v>259</v>
      </c>
    </row>
    <row r="13" spans="1:7" ht="30">
      <c r="A13" s="9" t="s">
        <v>32</v>
      </c>
      <c r="B13" s="8" t="s">
        <v>31</v>
      </c>
      <c r="C13" s="7" t="s">
        <v>30</v>
      </c>
      <c r="D13" s="5" t="s">
        <v>247</v>
      </c>
      <c r="E13" s="5" t="s">
        <v>177</v>
      </c>
      <c r="F13" s="5" t="s">
        <v>4</v>
      </c>
      <c r="G13" s="6" t="s">
        <v>152</v>
      </c>
    </row>
    <row r="14" spans="1:7" ht="30">
      <c r="A14" s="9" t="s">
        <v>22</v>
      </c>
      <c r="B14" s="8" t="s">
        <v>258</v>
      </c>
      <c r="C14" s="7" t="s">
        <v>30</v>
      </c>
      <c r="D14" s="5" t="s">
        <v>72</v>
      </c>
      <c r="E14" s="5" t="s">
        <v>177</v>
      </c>
      <c r="F14" s="5" t="s">
        <v>4</v>
      </c>
      <c r="G14" s="6" t="s">
        <v>147</v>
      </c>
    </row>
    <row r="15" spans="1:7" ht="30">
      <c r="A15" s="9" t="s">
        <v>13</v>
      </c>
      <c r="B15" s="8" t="s">
        <v>39</v>
      </c>
      <c r="C15" s="7" t="s">
        <v>38</v>
      </c>
      <c r="D15" s="5" t="s">
        <v>163</v>
      </c>
      <c r="E15" s="5" t="s">
        <v>5</v>
      </c>
      <c r="F15" s="5" t="s">
        <v>184</v>
      </c>
      <c r="G15" s="6" t="s">
        <v>144</v>
      </c>
    </row>
    <row r="16" spans="1:7" ht="30">
      <c r="A16" s="9" t="s">
        <v>65</v>
      </c>
      <c r="B16" s="8" t="s">
        <v>74</v>
      </c>
      <c r="C16" s="7" t="s">
        <v>73</v>
      </c>
      <c r="D16" s="5" t="s">
        <v>257</v>
      </c>
      <c r="E16" s="5" t="s">
        <v>256</v>
      </c>
      <c r="F16" s="5" t="s">
        <v>4</v>
      </c>
      <c r="G16" s="6" t="s">
        <v>195</v>
      </c>
    </row>
    <row r="17" spans="1:7" ht="14.25">
      <c r="A17" s="3"/>
      <c r="B17" s="3"/>
      <c r="C17" s="3"/>
      <c r="D17" s="3"/>
      <c r="E17" s="3"/>
      <c r="F17" s="3"/>
      <c r="G17" s="3"/>
    </row>
    <row r="18" ht="14.25">
      <c r="A18" s="2"/>
    </row>
    <row r="19" spans="1:7" ht="18" customHeight="1">
      <c r="A19" s="12" t="s">
        <v>1</v>
      </c>
      <c r="B19" s="13"/>
      <c r="C19" s="13"/>
      <c r="D19" s="13"/>
      <c r="E19" s="13"/>
      <c r="F19" s="13"/>
      <c r="G19" s="13"/>
    </row>
    <row r="20" ht="14.25">
      <c r="A20" s="2"/>
    </row>
    <row r="21" spans="1:7" ht="36" customHeight="1">
      <c r="A21" s="12" t="s">
        <v>298</v>
      </c>
      <c r="B21" s="13"/>
      <c r="C21" s="13"/>
      <c r="D21" s="13"/>
      <c r="E21" s="13"/>
      <c r="F21" s="13"/>
      <c r="G21" s="13"/>
    </row>
    <row r="22" ht="14.25">
      <c r="A22" s="2"/>
    </row>
    <row r="23" spans="1:7" ht="18" customHeight="1">
      <c r="A23" s="12" t="s">
        <v>0</v>
      </c>
      <c r="B23" s="13"/>
      <c r="C23" s="13"/>
      <c r="D23" s="13"/>
      <c r="E23" s="13"/>
      <c r="F23" s="13"/>
      <c r="G23" s="13"/>
    </row>
  </sheetData>
  <sheetProtection/>
  <mergeCells count="7">
    <mergeCell ref="A23:G23"/>
    <mergeCell ref="A1:G1"/>
    <mergeCell ref="A3:G3"/>
    <mergeCell ref="A5:G5"/>
    <mergeCell ref="A9:G9"/>
    <mergeCell ref="A19:G19"/>
    <mergeCell ref="A21:G21"/>
  </mergeCells>
  <printOptions/>
  <pageMargins left="0.8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G25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6.140625" style="0" bestFit="1" customWidth="1"/>
    <col min="2" max="2" width="20.7109375" style="0" bestFit="1" customWidth="1"/>
    <col min="3" max="3" width="22.00390625" style="0" bestFit="1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78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77</v>
      </c>
      <c r="C12" s="7" t="s">
        <v>30</v>
      </c>
      <c r="D12" s="5" t="s">
        <v>76</v>
      </c>
      <c r="E12" s="5" t="s">
        <v>5</v>
      </c>
      <c r="F12" s="5" t="s">
        <v>4</v>
      </c>
      <c r="G12" s="6" t="s">
        <v>75</v>
      </c>
    </row>
    <row r="13" spans="1:7" ht="30">
      <c r="A13" s="9" t="s">
        <v>32</v>
      </c>
      <c r="B13" s="8" t="s">
        <v>74</v>
      </c>
      <c r="C13" s="7" t="s">
        <v>73</v>
      </c>
      <c r="D13" s="5" t="s">
        <v>72</v>
      </c>
      <c r="E13" s="5" t="s">
        <v>71</v>
      </c>
      <c r="F13" s="5" t="s">
        <v>4</v>
      </c>
      <c r="G13" s="6" t="s">
        <v>68</v>
      </c>
    </row>
    <row r="14" spans="1:7" ht="30">
      <c r="A14" s="9" t="s">
        <v>32</v>
      </c>
      <c r="B14" s="8" t="s">
        <v>31</v>
      </c>
      <c r="C14" s="7" t="s">
        <v>30</v>
      </c>
      <c r="D14" s="5" t="s">
        <v>70</v>
      </c>
      <c r="E14" s="5" t="s">
        <v>69</v>
      </c>
      <c r="F14" s="5" t="s">
        <v>4</v>
      </c>
      <c r="G14" s="6" t="s">
        <v>68</v>
      </c>
    </row>
    <row r="15" spans="1:7" ht="30">
      <c r="A15" s="9" t="s">
        <v>13</v>
      </c>
      <c r="B15" s="8" t="s">
        <v>39</v>
      </c>
      <c r="C15" s="7" t="s">
        <v>38</v>
      </c>
      <c r="D15" s="5" t="s">
        <v>67</v>
      </c>
      <c r="E15" s="5" t="s">
        <v>15</v>
      </c>
      <c r="F15" s="5" t="s">
        <v>4</v>
      </c>
      <c r="G15" s="6" t="s">
        <v>66</v>
      </c>
    </row>
    <row r="16" spans="1:7" ht="30">
      <c r="A16" s="9" t="s">
        <v>65</v>
      </c>
      <c r="B16" s="8" t="s">
        <v>21</v>
      </c>
      <c r="C16" s="7" t="s">
        <v>20</v>
      </c>
      <c r="D16" s="5" t="s">
        <v>29</v>
      </c>
      <c r="E16" s="5" t="s">
        <v>64</v>
      </c>
      <c r="F16" s="5" t="s">
        <v>4</v>
      </c>
      <c r="G16" s="6" t="s">
        <v>63</v>
      </c>
    </row>
    <row r="17" spans="1:7" ht="30">
      <c r="A17" s="9" t="s">
        <v>62</v>
      </c>
      <c r="B17" s="8" t="s">
        <v>61</v>
      </c>
      <c r="C17" s="7" t="s">
        <v>60</v>
      </c>
      <c r="D17" s="5" t="s">
        <v>59</v>
      </c>
      <c r="E17" s="5" t="s">
        <v>58</v>
      </c>
      <c r="F17" s="5" t="s">
        <v>4</v>
      </c>
      <c r="G17" s="6" t="s">
        <v>57</v>
      </c>
    </row>
    <row r="18" spans="1:7" ht="30">
      <c r="A18" s="9" t="s">
        <v>56</v>
      </c>
      <c r="B18" s="8" t="s">
        <v>12</v>
      </c>
      <c r="C18" s="7" t="s">
        <v>11</v>
      </c>
      <c r="D18" s="5" t="s">
        <v>55</v>
      </c>
      <c r="E18" s="5" t="s">
        <v>54</v>
      </c>
      <c r="F18" s="5" t="s">
        <v>4</v>
      </c>
      <c r="G18" s="6" t="s">
        <v>53</v>
      </c>
    </row>
    <row r="19" spans="1:7" ht="14.25">
      <c r="A19" s="3"/>
      <c r="B19" s="3"/>
      <c r="C19" s="3"/>
      <c r="D19" s="3"/>
      <c r="E19" s="3"/>
      <c r="F19" s="3"/>
      <c r="G19" s="3"/>
    </row>
    <row r="20" ht="14.25">
      <c r="A20" s="2"/>
    </row>
    <row r="21" spans="1:7" ht="18" customHeight="1">
      <c r="A21" s="12" t="s">
        <v>1</v>
      </c>
      <c r="B21" s="13"/>
      <c r="C21" s="13"/>
      <c r="D21" s="13"/>
      <c r="E21" s="13"/>
      <c r="F21" s="13"/>
      <c r="G21" s="13"/>
    </row>
    <row r="22" ht="14.25">
      <c r="A22" s="2"/>
    </row>
    <row r="23" spans="1:7" ht="36" customHeight="1">
      <c r="A23" s="12" t="s">
        <v>297</v>
      </c>
      <c r="B23" s="13"/>
      <c r="C23" s="13"/>
      <c r="D23" s="13"/>
      <c r="E23" s="13"/>
      <c r="F23" s="13"/>
      <c r="G23" s="13"/>
    </row>
    <row r="24" ht="14.25">
      <c r="A24" s="2"/>
    </row>
    <row r="25" spans="1:7" ht="18" customHeight="1">
      <c r="A25" s="12" t="s">
        <v>0</v>
      </c>
      <c r="B25" s="13"/>
      <c r="C25" s="13"/>
      <c r="D25" s="13"/>
      <c r="E25" s="13"/>
      <c r="F25" s="13"/>
      <c r="G25" s="13"/>
    </row>
  </sheetData>
  <sheetProtection/>
  <mergeCells count="7">
    <mergeCell ref="A25:G25"/>
    <mergeCell ref="A1:G1"/>
    <mergeCell ref="A3:G3"/>
    <mergeCell ref="A5:G5"/>
    <mergeCell ref="A9:G9"/>
    <mergeCell ref="A21:G21"/>
    <mergeCell ref="A23:G23"/>
  </mergeCells>
  <printOptions/>
  <pageMargins left="0.9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G25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9.7109375" style="0" customWidth="1"/>
    <col min="2" max="2" width="16.140625" style="0" bestFit="1" customWidth="1"/>
    <col min="3" max="3" width="24.8515625" style="0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spans="1:2" ht="23.25">
      <c r="A7" s="11"/>
      <c r="B7" s="11">
        <v>39621</v>
      </c>
    </row>
    <row r="8" ht="15">
      <c r="A8" s="2"/>
    </row>
    <row r="9" spans="1:3" ht="24" customHeight="1">
      <c r="A9" s="14" t="s">
        <v>220</v>
      </c>
      <c r="B9" s="13"/>
      <c r="C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221</v>
      </c>
      <c r="E11" s="10" t="s">
        <v>45</v>
      </c>
      <c r="F11" s="10" t="s">
        <v>44</v>
      </c>
      <c r="G11" s="10" t="s">
        <v>41</v>
      </c>
    </row>
    <row r="12" spans="1:7" ht="18" customHeight="1">
      <c r="A12" s="9">
        <v>1</v>
      </c>
      <c r="B12" s="8" t="s">
        <v>222</v>
      </c>
      <c r="C12" s="7" t="s">
        <v>30</v>
      </c>
      <c r="D12" s="5">
        <v>5</v>
      </c>
      <c r="E12" s="5">
        <v>4.3</v>
      </c>
      <c r="F12" s="5">
        <f aca="true" t="shared" si="0" ref="F12:F17">G12-E12</f>
        <v>8.8</v>
      </c>
      <c r="G12" s="6">
        <v>13.1</v>
      </c>
    </row>
    <row r="13" spans="1:7" ht="17.25">
      <c r="A13" s="9">
        <v>2</v>
      </c>
      <c r="B13" s="8" t="s">
        <v>151</v>
      </c>
      <c r="C13" s="7" t="s">
        <v>114</v>
      </c>
      <c r="D13" s="5">
        <v>3</v>
      </c>
      <c r="E13" s="5">
        <v>4.9</v>
      </c>
      <c r="F13" s="5">
        <f t="shared" si="0"/>
        <v>7.9</v>
      </c>
      <c r="G13" s="6">
        <v>12.8</v>
      </c>
    </row>
    <row r="14" spans="1:7" ht="18" customHeight="1">
      <c r="A14" s="9">
        <v>3</v>
      </c>
      <c r="B14" s="8" t="s">
        <v>109</v>
      </c>
      <c r="C14" s="7" t="s">
        <v>94</v>
      </c>
      <c r="D14" s="5">
        <v>6</v>
      </c>
      <c r="E14" s="5">
        <v>4.3</v>
      </c>
      <c r="F14" s="5">
        <f t="shared" si="0"/>
        <v>7.55</v>
      </c>
      <c r="G14" s="6">
        <v>11.85</v>
      </c>
    </row>
    <row r="15" spans="1:7" ht="17.25">
      <c r="A15" s="9">
        <v>4</v>
      </c>
      <c r="B15" s="8" t="s">
        <v>119</v>
      </c>
      <c r="C15" s="7" t="s">
        <v>118</v>
      </c>
      <c r="D15" s="5">
        <v>1</v>
      </c>
      <c r="E15" s="5">
        <v>4.6</v>
      </c>
      <c r="F15" s="5">
        <f t="shared" si="0"/>
        <v>7.15</v>
      </c>
      <c r="G15" s="6">
        <v>11.75</v>
      </c>
    </row>
    <row r="16" spans="1:7" ht="17.25">
      <c r="A16" s="9">
        <v>5</v>
      </c>
      <c r="B16" s="8" t="s">
        <v>223</v>
      </c>
      <c r="C16" s="7" t="s">
        <v>124</v>
      </c>
      <c r="D16" s="5">
        <v>4</v>
      </c>
      <c r="E16" s="5">
        <v>4.7</v>
      </c>
      <c r="F16" s="5">
        <f t="shared" si="0"/>
        <v>6.8500000000000005</v>
      </c>
      <c r="G16" s="6">
        <v>11.55</v>
      </c>
    </row>
    <row r="17" spans="1:7" ht="17.25">
      <c r="A17" s="9">
        <v>6</v>
      </c>
      <c r="B17" s="8" t="s">
        <v>115</v>
      </c>
      <c r="C17" s="7" t="s">
        <v>114</v>
      </c>
      <c r="D17" s="5">
        <v>2</v>
      </c>
      <c r="E17" s="5">
        <v>3.8</v>
      </c>
      <c r="F17" s="5">
        <f t="shared" si="0"/>
        <v>7.2</v>
      </c>
      <c r="G17" s="6">
        <v>11</v>
      </c>
    </row>
    <row r="18" ht="14.25">
      <c r="A18" s="2"/>
    </row>
    <row r="19" spans="1:7" ht="14.25">
      <c r="A19" s="3"/>
      <c r="B19" s="3"/>
      <c r="C19" s="3"/>
      <c r="D19" s="3"/>
      <c r="E19" s="3"/>
      <c r="F19" s="3"/>
      <c r="G19" s="3"/>
    </row>
    <row r="20" ht="14.25">
      <c r="A20" s="2"/>
    </row>
    <row r="21" spans="1:7" ht="18" customHeight="1">
      <c r="A21" s="12" t="s">
        <v>1</v>
      </c>
      <c r="B21" s="13"/>
      <c r="C21" s="13"/>
      <c r="D21" s="13"/>
      <c r="E21" s="13"/>
      <c r="F21" s="13"/>
      <c r="G21" s="13"/>
    </row>
    <row r="22" ht="14.25">
      <c r="A22" s="2"/>
    </row>
    <row r="23" spans="1:7" ht="18" customHeight="1">
      <c r="A23" s="12" t="s">
        <v>291</v>
      </c>
      <c r="B23" s="13"/>
      <c r="C23" s="13"/>
      <c r="D23" s="13"/>
      <c r="E23" s="13"/>
      <c r="F23" s="13"/>
      <c r="G23" s="13"/>
    </row>
    <row r="24" ht="14.25">
      <c r="A24" s="2"/>
    </row>
    <row r="25" spans="1:7" ht="18" customHeight="1">
      <c r="A25" s="12" t="s">
        <v>0</v>
      </c>
      <c r="B25" s="13"/>
      <c r="C25" s="13"/>
      <c r="D25" s="13"/>
      <c r="E25" s="13"/>
      <c r="F25" s="13"/>
      <c r="G25" s="13"/>
    </row>
  </sheetData>
  <sheetProtection/>
  <mergeCells count="7">
    <mergeCell ref="A23:G23"/>
    <mergeCell ref="A25:G25"/>
    <mergeCell ref="A9:C9"/>
    <mergeCell ref="A1:G1"/>
    <mergeCell ref="A3:G3"/>
    <mergeCell ref="A5:G5"/>
    <mergeCell ref="A21:G21"/>
  </mergeCells>
  <printOptions/>
  <pageMargins left="0.75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G24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6.140625" style="0" bestFit="1" customWidth="1"/>
    <col min="2" max="2" width="20.7109375" style="0" bestFit="1" customWidth="1"/>
    <col min="3" max="3" width="22.00390625" style="0" bestFit="1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89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77</v>
      </c>
      <c r="C12" s="7" t="s">
        <v>30</v>
      </c>
      <c r="D12" s="5" t="s">
        <v>88</v>
      </c>
      <c r="E12" s="5" t="s">
        <v>87</v>
      </c>
      <c r="F12" s="5" t="s">
        <v>4</v>
      </c>
      <c r="G12" s="6" t="s">
        <v>75</v>
      </c>
    </row>
    <row r="13" spans="1:7" ht="30">
      <c r="A13" s="9" t="s">
        <v>32</v>
      </c>
      <c r="B13" s="8" t="s">
        <v>31</v>
      </c>
      <c r="C13" s="7" t="s">
        <v>30</v>
      </c>
      <c r="D13" s="5" t="s">
        <v>86</v>
      </c>
      <c r="E13" s="5" t="s">
        <v>19</v>
      </c>
      <c r="F13" s="5" t="s">
        <v>4</v>
      </c>
      <c r="G13" s="6" t="s">
        <v>85</v>
      </c>
    </row>
    <row r="14" spans="1:7" ht="30">
      <c r="A14" s="9" t="s">
        <v>22</v>
      </c>
      <c r="B14" s="8" t="s">
        <v>39</v>
      </c>
      <c r="C14" s="7" t="s">
        <v>38</v>
      </c>
      <c r="D14" s="5" t="s">
        <v>59</v>
      </c>
      <c r="E14" s="5" t="s">
        <v>71</v>
      </c>
      <c r="F14" s="5" t="s">
        <v>4</v>
      </c>
      <c r="G14" s="6" t="s">
        <v>84</v>
      </c>
    </row>
    <row r="15" spans="1:7" ht="30">
      <c r="A15" s="9" t="s">
        <v>13</v>
      </c>
      <c r="B15" s="8" t="s">
        <v>21</v>
      </c>
      <c r="C15" s="7" t="s">
        <v>20</v>
      </c>
      <c r="D15" s="5" t="s">
        <v>81</v>
      </c>
      <c r="E15" s="5" t="s">
        <v>83</v>
      </c>
      <c r="F15" s="5" t="s">
        <v>4</v>
      </c>
      <c r="G15" s="6" t="s">
        <v>82</v>
      </c>
    </row>
    <row r="16" spans="1:7" ht="30">
      <c r="A16" s="9" t="s">
        <v>65</v>
      </c>
      <c r="B16" s="8" t="s">
        <v>61</v>
      </c>
      <c r="C16" s="7" t="s">
        <v>60</v>
      </c>
      <c r="D16" s="5" t="s">
        <v>67</v>
      </c>
      <c r="E16" s="5" t="s">
        <v>80</v>
      </c>
      <c r="F16" s="5" t="s">
        <v>4</v>
      </c>
      <c r="G16" s="6" t="s">
        <v>57</v>
      </c>
    </row>
    <row r="17" spans="1:7" ht="30">
      <c r="A17" s="9" t="s">
        <v>62</v>
      </c>
      <c r="B17" s="8" t="s">
        <v>12</v>
      </c>
      <c r="C17" s="7" t="s">
        <v>11</v>
      </c>
      <c r="D17" s="5" t="s">
        <v>81</v>
      </c>
      <c r="E17" s="5" t="s">
        <v>80</v>
      </c>
      <c r="F17" s="5" t="s">
        <v>4</v>
      </c>
      <c r="G17" s="6" t="s">
        <v>79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36" customHeight="1">
      <c r="A22" s="12" t="s">
        <v>299</v>
      </c>
      <c r="B22" s="13"/>
      <c r="C22" s="13"/>
      <c r="D22" s="13"/>
      <c r="E22" s="13"/>
      <c r="F22" s="13"/>
      <c r="G22" s="13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0.8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22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6.140625" style="0" bestFit="1" customWidth="1"/>
    <col min="2" max="2" width="19.421875" style="0" customWidth="1"/>
    <col min="3" max="3" width="24.8515625" style="0" customWidth="1"/>
    <col min="4" max="5" width="7.7109375" style="0" customWidth="1"/>
    <col min="6" max="6" width="8.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3" ht="23.25" customHeight="1">
      <c r="A9" s="14" t="s">
        <v>224</v>
      </c>
      <c r="B9" s="13"/>
      <c r="C9" s="13"/>
    </row>
    <row r="10" ht="15">
      <c r="A10" s="2"/>
    </row>
    <row r="11" spans="1:6" ht="28.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41</v>
      </c>
    </row>
    <row r="12" spans="1:6" ht="18" customHeight="1">
      <c r="A12" s="9" t="s">
        <v>40</v>
      </c>
      <c r="B12" s="8" t="s">
        <v>225</v>
      </c>
      <c r="C12" s="7" t="s">
        <v>30</v>
      </c>
      <c r="D12" s="20">
        <v>5.5</v>
      </c>
      <c r="E12" s="20">
        <f aca="true" t="shared" si="0" ref="E12:E17">F12-D12</f>
        <v>9.15</v>
      </c>
      <c r="F12" s="21">
        <v>14.65</v>
      </c>
    </row>
    <row r="13" spans="1:6" ht="17.25">
      <c r="A13" s="9" t="s">
        <v>32</v>
      </c>
      <c r="B13" s="8" t="s">
        <v>115</v>
      </c>
      <c r="C13" s="7" t="s">
        <v>114</v>
      </c>
      <c r="D13" s="20">
        <v>5.3</v>
      </c>
      <c r="E13" s="20">
        <f t="shared" si="0"/>
        <v>9.149999999999999</v>
      </c>
      <c r="F13" s="21">
        <v>14.45</v>
      </c>
    </row>
    <row r="14" spans="1:6" ht="17.25">
      <c r="A14" s="9" t="s">
        <v>22</v>
      </c>
      <c r="B14" s="8" t="s">
        <v>223</v>
      </c>
      <c r="C14" s="7" t="s">
        <v>124</v>
      </c>
      <c r="D14" s="20">
        <v>4.9</v>
      </c>
      <c r="E14" s="20">
        <f t="shared" si="0"/>
        <v>9.2</v>
      </c>
      <c r="F14" s="21">
        <v>14.1</v>
      </c>
    </row>
    <row r="15" spans="1:6" ht="17.25">
      <c r="A15" s="9" t="s">
        <v>13</v>
      </c>
      <c r="B15" s="8" t="s">
        <v>151</v>
      </c>
      <c r="C15" s="7" t="s">
        <v>114</v>
      </c>
      <c r="D15" s="20">
        <v>5</v>
      </c>
      <c r="E15" s="20">
        <f t="shared" si="0"/>
        <v>8.75</v>
      </c>
      <c r="F15" s="21">
        <v>13.75</v>
      </c>
    </row>
    <row r="16" spans="1:6" ht="17.25">
      <c r="A16" s="9" t="s">
        <v>65</v>
      </c>
      <c r="B16" s="8" t="s">
        <v>226</v>
      </c>
      <c r="C16" s="7" t="s">
        <v>124</v>
      </c>
      <c r="D16" s="20">
        <v>4.4</v>
      </c>
      <c r="E16" s="20">
        <f t="shared" si="0"/>
        <v>8.85</v>
      </c>
      <c r="F16" s="21">
        <v>13.25</v>
      </c>
    </row>
    <row r="17" spans="1:6" ht="17.25">
      <c r="A17" s="9" t="s">
        <v>62</v>
      </c>
      <c r="B17" s="8" t="s">
        <v>119</v>
      </c>
      <c r="C17" s="7" t="s">
        <v>118</v>
      </c>
      <c r="D17" s="20">
        <v>4</v>
      </c>
      <c r="E17" s="20">
        <f t="shared" si="0"/>
        <v>8.5</v>
      </c>
      <c r="F17" s="21">
        <v>12.5</v>
      </c>
    </row>
    <row r="18" ht="14.25">
      <c r="A18" s="2"/>
    </row>
    <row r="19" spans="1:7" ht="18" customHeight="1">
      <c r="A19" s="12" t="s">
        <v>1</v>
      </c>
      <c r="B19" s="12"/>
      <c r="C19" s="12"/>
      <c r="D19" s="12"/>
      <c r="E19" s="12"/>
      <c r="F19" s="12"/>
      <c r="G19" s="12"/>
    </row>
    <row r="20" spans="1:6" ht="18.75" customHeight="1">
      <c r="A20" s="19" t="s">
        <v>295</v>
      </c>
      <c r="B20" s="19"/>
      <c r="C20" s="19"/>
      <c r="D20" s="19"/>
      <c r="E20" s="19"/>
      <c r="F20" s="19"/>
    </row>
    <row r="21" spans="1:6" ht="18.75" customHeight="1">
      <c r="A21" s="2"/>
      <c r="B21" s="2"/>
      <c r="C21" s="2"/>
      <c r="D21" s="2"/>
      <c r="E21" s="2"/>
      <c r="F21" s="2"/>
    </row>
    <row r="22" spans="1:7" ht="18" customHeight="1">
      <c r="A22" s="12" t="s">
        <v>0</v>
      </c>
      <c r="B22" s="12"/>
      <c r="C22" s="12"/>
      <c r="D22" s="12"/>
      <c r="E22" s="12"/>
      <c r="F22" s="12"/>
      <c r="G22" s="12"/>
    </row>
  </sheetData>
  <sheetProtection/>
  <mergeCells count="7">
    <mergeCell ref="A19:G19"/>
    <mergeCell ref="A22:G22"/>
    <mergeCell ref="A20:F20"/>
    <mergeCell ref="A9:C9"/>
    <mergeCell ref="A1:G1"/>
    <mergeCell ref="A3:G3"/>
    <mergeCell ref="A5:G5"/>
  </mergeCells>
  <printOptions/>
  <pageMargins left="0.8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A9" sqref="A9:H9"/>
    </sheetView>
  </sheetViews>
  <sheetFormatPr defaultColWidth="9.140625" defaultRowHeight="15"/>
  <cols>
    <col min="1" max="1" width="8.28125" style="0" customWidth="1"/>
    <col min="2" max="2" width="25.57421875" style="0" bestFit="1" customWidth="1"/>
    <col min="3" max="3" width="24.8515625" style="0" customWidth="1"/>
    <col min="4" max="6" width="7.7109375" style="0" customWidth="1"/>
    <col min="7" max="7" width="8.28125" style="0" customWidth="1"/>
    <col min="8" max="8" width="8.7109375" style="0" customWidth="1"/>
  </cols>
  <sheetData>
    <row r="1" spans="1:8" ht="23.25" customHeight="1">
      <c r="A1" s="14" t="s">
        <v>52</v>
      </c>
      <c r="B1" s="13"/>
      <c r="C1" s="13"/>
      <c r="D1" s="13"/>
      <c r="E1" s="13"/>
      <c r="F1" s="13"/>
      <c r="G1" s="13"/>
      <c r="H1" s="13"/>
    </row>
    <row r="2" ht="14.25">
      <c r="A2" s="2"/>
    </row>
    <row r="3" spans="1:8" ht="31.5" customHeight="1">
      <c r="A3" s="15" t="s">
        <v>51</v>
      </c>
      <c r="B3" s="13"/>
      <c r="C3" s="13"/>
      <c r="D3" s="13"/>
      <c r="E3" s="13"/>
      <c r="F3" s="13"/>
      <c r="G3" s="13"/>
      <c r="H3" s="13"/>
    </row>
    <row r="4" ht="14.25">
      <c r="A4" s="2"/>
    </row>
    <row r="5" spans="1:8" ht="23.25" customHeight="1">
      <c r="A5" s="14" t="s">
        <v>50</v>
      </c>
      <c r="B5" s="13"/>
      <c r="C5" s="13"/>
      <c r="D5" s="13"/>
      <c r="E5" s="13"/>
      <c r="F5" s="13"/>
      <c r="G5" s="13"/>
      <c r="H5" s="13"/>
    </row>
    <row r="6" ht="15">
      <c r="A6" s="2"/>
    </row>
    <row r="7" spans="1:2" ht="23.25">
      <c r="A7" s="11"/>
      <c r="B7" s="11">
        <v>39621</v>
      </c>
    </row>
    <row r="8" ht="15">
      <c r="A8" s="2"/>
    </row>
    <row r="9" spans="1:8" ht="23.25" customHeight="1">
      <c r="A9" s="14" t="s">
        <v>120</v>
      </c>
      <c r="B9" s="13"/>
      <c r="C9" s="13"/>
      <c r="D9" s="13"/>
      <c r="E9" s="13"/>
      <c r="F9" s="13"/>
      <c r="G9" s="13"/>
      <c r="H9" s="13"/>
    </row>
    <row r="10" ht="14.25">
      <c r="A10" s="2"/>
    </row>
    <row r="11" spans="1:8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42</v>
      </c>
      <c r="H11" s="10" t="s">
        <v>41</v>
      </c>
    </row>
    <row r="12" spans="1:8" ht="30">
      <c r="A12" s="9" t="s">
        <v>40</v>
      </c>
      <c r="B12" s="8" t="s">
        <v>119</v>
      </c>
      <c r="C12" s="7" t="s">
        <v>118</v>
      </c>
      <c r="D12" s="5" t="s">
        <v>103</v>
      </c>
      <c r="E12" s="5" t="s">
        <v>117</v>
      </c>
      <c r="F12" s="5" t="s">
        <v>4</v>
      </c>
      <c r="G12" s="5" t="s">
        <v>289</v>
      </c>
      <c r="H12" s="6" t="s">
        <v>116</v>
      </c>
    </row>
    <row r="13" spans="1:8" ht="29.25">
      <c r="A13" s="18"/>
      <c r="B13" s="18"/>
      <c r="C13" s="18"/>
      <c r="D13" s="5" t="s">
        <v>93</v>
      </c>
      <c r="E13" s="5" t="s">
        <v>288</v>
      </c>
      <c r="F13" s="5" t="s">
        <v>4</v>
      </c>
      <c r="G13" s="5" t="s">
        <v>287</v>
      </c>
      <c r="H13" s="4" t="s">
        <v>2</v>
      </c>
    </row>
    <row r="14" spans="1:8" ht="31.5">
      <c r="A14" s="9" t="s">
        <v>32</v>
      </c>
      <c r="B14" s="8" t="s">
        <v>115</v>
      </c>
      <c r="C14" s="7" t="s">
        <v>114</v>
      </c>
      <c r="D14" s="5" t="s">
        <v>113</v>
      </c>
      <c r="E14" s="5" t="s">
        <v>15</v>
      </c>
      <c r="F14" s="5" t="s">
        <v>101</v>
      </c>
      <c r="G14" s="5" t="s">
        <v>286</v>
      </c>
      <c r="H14" s="6" t="s">
        <v>112</v>
      </c>
    </row>
    <row r="15" spans="1:8" ht="29.25">
      <c r="A15" s="18"/>
      <c r="B15" s="18"/>
      <c r="C15" s="18"/>
      <c r="D15" s="5" t="s">
        <v>93</v>
      </c>
      <c r="E15" s="5" t="s">
        <v>149</v>
      </c>
      <c r="F15" s="5" t="s">
        <v>4</v>
      </c>
      <c r="G15" s="5" t="s">
        <v>286</v>
      </c>
      <c r="H15" s="4" t="s">
        <v>2</v>
      </c>
    </row>
    <row r="16" spans="1:8" ht="30">
      <c r="A16" s="9" t="s">
        <v>22</v>
      </c>
      <c r="B16" s="8" t="s">
        <v>111</v>
      </c>
      <c r="C16" s="7" t="s">
        <v>30</v>
      </c>
      <c r="D16" s="5" t="s">
        <v>93</v>
      </c>
      <c r="E16" s="5" t="s">
        <v>24</v>
      </c>
      <c r="F16" s="5" t="s">
        <v>4</v>
      </c>
      <c r="G16" s="5" t="s">
        <v>285</v>
      </c>
      <c r="H16" s="6" t="s">
        <v>110</v>
      </c>
    </row>
    <row r="17" spans="1:8" ht="29.25">
      <c r="A17" s="18"/>
      <c r="B17" s="18"/>
      <c r="C17" s="18"/>
      <c r="D17" s="5" t="s">
        <v>25</v>
      </c>
      <c r="E17" s="5" t="s">
        <v>24</v>
      </c>
      <c r="F17" s="5" t="s">
        <v>4</v>
      </c>
      <c r="G17" s="5" t="s">
        <v>23</v>
      </c>
      <c r="H17" s="4" t="s">
        <v>2</v>
      </c>
    </row>
    <row r="18" spans="1:8" ht="30">
      <c r="A18" s="9" t="s">
        <v>13</v>
      </c>
      <c r="B18" s="8" t="s">
        <v>109</v>
      </c>
      <c r="C18" s="7" t="s">
        <v>94</v>
      </c>
      <c r="D18" s="5" t="s">
        <v>6</v>
      </c>
      <c r="E18" s="5" t="s">
        <v>24</v>
      </c>
      <c r="F18" s="5" t="s">
        <v>4</v>
      </c>
      <c r="G18" s="5" t="s">
        <v>284</v>
      </c>
      <c r="H18" s="6" t="s">
        <v>108</v>
      </c>
    </row>
    <row r="19" spans="1:8" ht="29.25">
      <c r="A19" s="18"/>
      <c r="B19" s="18"/>
      <c r="C19" s="18"/>
      <c r="D19" s="5" t="s">
        <v>93</v>
      </c>
      <c r="E19" s="5" t="s">
        <v>153</v>
      </c>
      <c r="F19" s="5" t="s">
        <v>4</v>
      </c>
      <c r="G19" s="5" t="s">
        <v>283</v>
      </c>
      <c r="H19" s="4" t="s">
        <v>2</v>
      </c>
    </row>
    <row r="20" spans="1:8" ht="30">
      <c r="A20" s="9" t="s">
        <v>65</v>
      </c>
      <c r="B20" s="8" t="s">
        <v>107</v>
      </c>
      <c r="C20" s="7" t="s">
        <v>98</v>
      </c>
      <c r="D20" s="5" t="s">
        <v>25</v>
      </c>
      <c r="E20" s="5" t="s">
        <v>28</v>
      </c>
      <c r="F20" s="5" t="s">
        <v>4</v>
      </c>
      <c r="G20" s="5" t="s">
        <v>282</v>
      </c>
      <c r="H20" s="6" t="s">
        <v>106</v>
      </c>
    </row>
    <row r="21" spans="1:8" ht="29.25">
      <c r="A21" s="18"/>
      <c r="B21" s="18"/>
      <c r="C21" s="18"/>
      <c r="D21" s="5" t="s">
        <v>6</v>
      </c>
      <c r="E21" s="5" t="s">
        <v>135</v>
      </c>
      <c r="F21" s="5" t="s">
        <v>91</v>
      </c>
      <c r="G21" s="5" t="s">
        <v>281</v>
      </c>
      <c r="H21" s="4" t="s">
        <v>2</v>
      </c>
    </row>
    <row r="22" spans="1:8" ht="30">
      <c r="A22" s="9" t="s">
        <v>62</v>
      </c>
      <c r="B22" s="8" t="s">
        <v>105</v>
      </c>
      <c r="C22" s="7" t="s">
        <v>104</v>
      </c>
      <c r="D22" s="5" t="s">
        <v>103</v>
      </c>
      <c r="E22" s="5" t="s">
        <v>102</v>
      </c>
      <c r="F22" s="5" t="s">
        <v>101</v>
      </c>
      <c r="G22" s="5" t="s">
        <v>27</v>
      </c>
      <c r="H22" s="6" t="s">
        <v>100</v>
      </c>
    </row>
    <row r="23" spans="1:8" ht="29.25">
      <c r="A23" s="18"/>
      <c r="B23" s="18"/>
      <c r="C23" s="18"/>
      <c r="D23" s="5" t="s">
        <v>81</v>
      </c>
      <c r="E23" s="5" t="s">
        <v>15</v>
      </c>
      <c r="F23" s="5" t="s">
        <v>4</v>
      </c>
      <c r="G23" s="5" t="s">
        <v>280</v>
      </c>
      <c r="H23" s="4" t="s">
        <v>2</v>
      </c>
    </row>
    <row r="24" spans="1:8" ht="30">
      <c r="A24" s="9" t="s">
        <v>56</v>
      </c>
      <c r="B24" s="8" t="s">
        <v>99</v>
      </c>
      <c r="C24" s="7" t="s">
        <v>98</v>
      </c>
      <c r="D24" s="5" t="s">
        <v>25</v>
      </c>
      <c r="E24" s="5" t="s">
        <v>87</v>
      </c>
      <c r="F24" s="5" t="s">
        <v>4</v>
      </c>
      <c r="G24" s="5" t="s">
        <v>279</v>
      </c>
      <c r="H24" s="6" t="s">
        <v>97</v>
      </c>
    </row>
    <row r="25" spans="1:8" ht="29.25">
      <c r="A25" s="18"/>
      <c r="B25" s="18"/>
      <c r="C25" s="18"/>
      <c r="D25" s="5" t="s">
        <v>81</v>
      </c>
      <c r="E25" s="5" t="s">
        <v>28</v>
      </c>
      <c r="F25" s="5" t="s">
        <v>4</v>
      </c>
      <c r="G25" s="5" t="s">
        <v>278</v>
      </c>
      <c r="H25" s="4" t="s">
        <v>2</v>
      </c>
    </row>
    <row r="26" spans="1:8" ht="30">
      <c r="A26" s="9" t="s">
        <v>96</v>
      </c>
      <c r="B26" s="8" t="s">
        <v>95</v>
      </c>
      <c r="C26" s="7" t="s">
        <v>94</v>
      </c>
      <c r="D26" s="5" t="s">
        <v>93</v>
      </c>
      <c r="E26" s="5" t="s">
        <v>92</v>
      </c>
      <c r="F26" s="5" t="s">
        <v>91</v>
      </c>
      <c r="G26" s="5" t="s">
        <v>277</v>
      </c>
      <c r="H26" s="6" t="s">
        <v>90</v>
      </c>
    </row>
    <row r="27" spans="1:8" ht="29.25">
      <c r="A27" s="18"/>
      <c r="B27" s="18"/>
      <c r="C27" s="18"/>
      <c r="D27" s="5" t="s">
        <v>81</v>
      </c>
      <c r="E27" s="5" t="s">
        <v>252</v>
      </c>
      <c r="F27" s="5" t="s">
        <v>4</v>
      </c>
      <c r="G27" s="5" t="s">
        <v>266</v>
      </c>
      <c r="H27" s="4" t="s">
        <v>2</v>
      </c>
    </row>
    <row r="28" spans="1:8" ht="14.25">
      <c r="A28" s="3"/>
      <c r="B28" s="3"/>
      <c r="C28" s="3"/>
      <c r="D28" s="3"/>
      <c r="E28" s="3"/>
      <c r="F28" s="3"/>
      <c r="G28" s="3"/>
      <c r="H28" s="3"/>
    </row>
    <row r="29" ht="14.25">
      <c r="A29" s="2"/>
    </row>
    <row r="30" spans="1:8" ht="18" customHeight="1">
      <c r="A30" s="12" t="s">
        <v>1</v>
      </c>
      <c r="B30" s="13"/>
      <c r="C30" s="13"/>
      <c r="D30" s="13"/>
      <c r="E30" s="13"/>
      <c r="F30" s="13"/>
      <c r="G30" s="13"/>
      <c r="H30" s="13"/>
    </row>
    <row r="31" ht="14.25">
      <c r="A31" s="2"/>
    </row>
    <row r="32" spans="1:8" ht="18" customHeight="1">
      <c r="A32" s="12" t="s">
        <v>276</v>
      </c>
      <c r="B32" s="13"/>
      <c r="C32" s="13"/>
      <c r="D32" s="13"/>
      <c r="E32" s="13"/>
      <c r="F32" s="13"/>
      <c r="G32" s="13"/>
      <c r="H32" s="13"/>
    </row>
    <row r="33" ht="14.25">
      <c r="A33" s="2"/>
    </row>
    <row r="34" spans="1:8" ht="18" customHeight="1">
      <c r="A34" s="12" t="s">
        <v>0</v>
      </c>
      <c r="B34" s="13"/>
      <c r="C34" s="13"/>
      <c r="D34" s="13"/>
      <c r="E34" s="13"/>
      <c r="F34" s="13"/>
      <c r="G34" s="13"/>
      <c r="H34" s="13"/>
    </row>
  </sheetData>
  <sheetProtection/>
  <mergeCells count="15">
    <mergeCell ref="A13:C13"/>
    <mergeCell ref="A1:H1"/>
    <mergeCell ref="A3:H3"/>
    <mergeCell ref="A5:H5"/>
    <mergeCell ref="A9:H9"/>
    <mergeCell ref="A23:C23"/>
    <mergeCell ref="A30:H30"/>
    <mergeCell ref="A32:H32"/>
    <mergeCell ref="A34:H34"/>
    <mergeCell ref="A25:C25"/>
    <mergeCell ref="A27:C27"/>
    <mergeCell ref="A15:C15"/>
    <mergeCell ref="A17:C17"/>
    <mergeCell ref="A19:C19"/>
    <mergeCell ref="A21:C21"/>
  </mergeCells>
  <printOptions/>
  <pageMargins left="0.25" right="0.25" top="0.75" bottom="0.75" header="0.3" footer="0.3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25"/>
  <sheetViews>
    <sheetView showGridLines="0" zoomScalePageLayoutView="0" workbookViewId="0" topLeftCell="A1">
      <selection activeCell="A23" sqref="A23:IV23"/>
    </sheetView>
  </sheetViews>
  <sheetFormatPr defaultColWidth="9.140625" defaultRowHeight="15"/>
  <cols>
    <col min="1" max="1" width="6.140625" style="0" bestFit="1" customWidth="1"/>
    <col min="2" max="2" width="16.140625" style="0" bestFit="1" customWidth="1"/>
    <col min="3" max="3" width="24.8515625" style="0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249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109</v>
      </c>
      <c r="C12" s="7" t="s">
        <v>94</v>
      </c>
      <c r="D12" s="5" t="s">
        <v>6</v>
      </c>
      <c r="E12" s="5" t="s">
        <v>37</v>
      </c>
      <c r="F12" s="5" t="s">
        <v>4</v>
      </c>
      <c r="G12" s="6" t="s">
        <v>199</v>
      </c>
    </row>
    <row r="13" spans="1:7" ht="30">
      <c r="A13" s="9" t="s">
        <v>32</v>
      </c>
      <c r="B13" s="8" t="s">
        <v>119</v>
      </c>
      <c r="C13" s="7" t="s">
        <v>118</v>
      </c>
      <c r="D13" s="5" t="s">
        <v>146</v>
      </c>
      <c r="E13" s="5" t="s">
        <v>28</v>
      </c>
      <c r="F13" s="5" t="s">
        <v>4</v>
      </c>
      <c r="G13" s="6" t="s">
        <v>240</v>
      </c>
    </row>
    <row r="14" spans="1:7" ht="30">
      <c r="A14" s="9" t="s">
        <v>22</v>
      </c>
      <c r="B14" s="8" t="s">
        <v>223</v>
      </c>
      <c r="C14" s="7" t="s">
        <v>124</v>
      </c>
      <c r="D14" s="5" t="s">
        <v>25</v>
      </c>
      <c r="E14" s="5" t="s">
        <v>122</v>
      </c>
      <c r="F14" s="5" t="s">
        <v>4</v>
      </c>
      <c r="G14" s="6" t="s">
        <v>218</v>
      </c>
    </row>
    <row r="15" spans="1:7" ht="31.5">
      <c r="A15" s="9" t="s">
        <v>13</v>
      </c>
      <c r="B15" s="8" t="s">
        <v>151</v>
      </c>
      <c r="C15" s="7" t="s">
        <v>114</v>
      </c>
      <c r="D15" s="5" t="s">
        <v>146</v>
      </c>
      <c r="E15" s="5" t="s">
        <v>228</v>
      </c>
      <c r="F15" s="5" t="s">
        <v>4</v>
      </c>
      <c r="G15" s="6" t="s">
        <v>248</v>
      </c>
    </row>
    <row r="16" spans="1:7" ht="30">
      <c r="A16" s="9" t="s">
        <v>65</v>
      </c>
      <c r="B16" s="8" t="s">
        <v>226</v>
      </c>
      <c r="C16" s="7" t="s">
        <v>124</v>
      </c>
      <c r="D16" s="5" t="s">
        <v>163</v>
      </c>
      <c r="E16" s="5" t="s">
        <v>247</v>
      </c>
      <c r="F16" s="5" t="s">
        <v>4</v>
      </c>
      <c r="G16" s="6" t="s">
        <v>126</v>
      </c>
    </row>
    <row r="17" spans="1:7" ht="30">
      <c r="A17" s="9" t="s">
        <v>62</v>
      </c>
      <c r="B17" s="8" t="s">
        <v>105</v>
      </c>
      <c r="C17" s="7" t="s">
        <v>104</v>
      </c>
      <c r="D17" s="5" t="s">
        <v>246</v>
      </c>
      <c r="E17" s="5" t="s">
        <v>204</v>
      </c>
      <c r="F17" s="5" t="s">
        <v>4</v>
      </c>
      <c r="G17" s="6" t="s">
        <v>231</v>
      </c>
    </row>
    <row r="18" spans="1:7" ht="31.5">
      <c r="A18" s="9" t="s">
        <v>56</v>
      </c>
      <c r="B18" s="8" t="s">
        <v>115</v>
      </c>
      <c r="C18" s="7" t="s">
        <v>114</v>
      </c>
      <c r="D18" s="5" t="s">
        <v>10</v>
      </c>
      <c r="E18" s="5" t="s">
        <v>245</v>
      </c>
      <c r="F18" s="5" t="s">
        <v>4</v>
      </c>
      <c r="G18" s="6" t="s">
        <v>244</v>
      </c>
    </row>
    <row r="19" spans="1:7" ht="14.25">
      <c r="A19" s="3"/>
      <c r="B19" s="3"/>
      <c r="C19" s="3"/>
      <c r="D19" s="3"/>
      <c r="E19" s="3"/>
      <c r="F19" s="3"/>
      <c r="G19" s="3"/>
    </row>
    <row r="20" ht="14.25">
      <c r="A20" s="2"/>
    </row>
    <row r="21" spans="1:7" ht="18" customHeight="1">
      <c r="A21" s="12" t="s">
        <v>1</v>
      </c>
      <c r="B21" s="13"/>
      <c r="C21" s="13"/>
      <c r="D21" s="13"/>
      <c r="E21" s="13"/>
      <c r="F21" s="13"/>
      <c r="G21" s="13"/>
    </row>
    <row r="22" ht="14.25">
      <c r="A22" s="2"/>
    </row>
    <row r="23" spans="1:7" ht="18" customHeight="1">
      <c r="A23" s="16" t="s">
        <v>243</v>
      </c>
      <c r="B23" s="17"/>
      <c r="C23" s="17"/>
      <c r="D23" s="17"/>
      <c r="E23" s="17"/>
      <c r="F23" s="17"/>
      <c r="G23" s="17"/>
    </row>
    <row r="24" ht="14.25">
      <c r="A24" s="2"/>
    </row>
    <row r="25" spans="1:7" ht="18" customHeight="1">
      <c r="A25" s="12" t="s">
        <v>0</v>
      </c>
      <c r="B25" s="13"/>
      <c r="C25" s="13"/>
      <c r="D25" s="13"/>
      <c r="E25" s="13"/>
      <c r="F25" s="13"/>
      <c r="G25" s="13"/>
    </row>
  </sheetData>
  <sheetProtection/>
  <mergeCells count="7">
    <mergeCell ref="A25:G25"/>
    <mergeCell ref="A1:G1"/>
    <mergeCell ref="A3:G3"/>
    <mergeCell ref="A5:G5"/>
    <mergeCell ref="A9:G9"/>
    <mergeCell ref="A21:G21"/>
    <mergeCell ref="A23:G23"/>
  </mergeCells>
  <printOptions/>
  <pageMargins left="1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G24"/>
  <sheetViews>
    <sheetView showGridLines="0" zoomScalePageLayoutView="0" workbookViewId="0" topLeftCell="A1">
      <selection activeCell="A22" sqref="A22:IV22"/>
    </sheetView>
  </sheetViews>
  <sheetFormatPr defaultColWidth="9.140625" defaultRowHeight="15"/>
  <cols>
    <col min="1" max="1" width="6.140625" style="0" bestFit="1" customWidth="1"/>
    <col min="2" max="2" width="16.28125" style="0" bestFit="1" customWidth="1"/>
    <col min="3" max="3" width="24.8515625" style="0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4.2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242</v>
      </c>
      <c r="B9" s="13"/>
      <c r="C9" s="13"/>
      <c r="D9" s="13"/>
      <c r="E9" s="13"/>
      <c r="F9" s="13"/>
      <c r="G9" s="13"/>
    </row>
    <row r="10" ht="1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1.5">
      <c r="A12" s="9" t="s">
        <v>40</v>
      </c>
      <c r="B12" s="8" t="s">
        <v>115</v>
      </c>
      <c r="C12" s="7" t="s">
        <v>114</v>
      </c>
      <c r="D12" s="5" t="s">
        <v>29</v>
      </c>
      <c r="E12" s="5" t="s">
        <v>149</v>
      </c>
      <c r="F12" s="5" t="s">
        <v>4</v>
      </c>
      <c r="G12" s="6" t="s">
        <v>241</v>
      </c>
    </row>
    <row r="13" spans="1:7" ht="31.5">
      <c r="A13" s="9" t="s">
        <v>32</v>
      </c>
      <c r="B13" s="8" t="s">
        <v>151</v>
      </c>
      <c r="C13" s="7" t="s">
        <v>114</v>
      </c>
      <c r="D13" s="5" t="s">
        <v>150</v>
      </c>
      <c r="E13" s="5" t="s">
        <v>71</v>
      </c>
      <c r="F13" s="5" t="s">
        <v>4</v>
      </c>
      <c r="G13" s="6" t="s">
        <v>145</v>
      </c>
    </row>
    <row r="14" spans="1:7" ht="30">
      <c r="A14" s="9" t="s">
        <v>22</v>
      </c>
      <c r="B14" s="8" t="s">
        <v>223</v>
      </c>
      <c r="C14" s="7" t="s">
        <v>124</v>
      </c>
      <c r="D14" s="5" t="s">
        <v>163</v>
      </c>
      <c r="E14" s="5" t="s">
        <v>102</v>
      </c>
      <c r="F14" s="5" t="s">
        <v>4</v>
      </c>
      <c r="G14" s="6" t="s">
        <v>240</v>
      </c>
    </row>
    <row r="15" spans="1:7" ht="30">
      <c r="A15" s="9" t="s">
        <v>13</v>
      </c>
      <c r="B15" s="8" t="s">
        <v>109</v>
      </c>
      <c r="C15" s="7" t="s">
        <v>94</v>
      </c>
      <c r="D15" s="5" t="s">
        <v>67</v>
      </c>
      <c r="E15" s="5" t="s">
        <v>177</v>
      </c>
      <c r="F15" s="5" t="s">
        <v>4</v>
      </c>
      <c r="G15" s="6" t="s">
        <v>144</v>
      </c>
    </row>
    <row r="16" spans="1:7" ht="30">
      <c r="A16" s="9" t="s">
        <v>65</v>
      </c>
      <c r="B16" s="8" t="s">
        <v>226</v>
      </c>
      <c r="C16" s="7" t="s">
        <v>124</v>
      </c>
      <c r="D16" s="5" t="s">
        <v>150</v>
      </c>
      <c r="E16" s="5" t="s">
        <v>80</v>
      </c>
      <c r="F16" s="5" t="s">
        <v>4</v>
      </c>
      <c r="G16" s="6" t="s">
        <v>192</v>
      </c>
    </row>
    <row r="17" spans="1:7" ht="29.25">
      <c r="A17" s="9" t="s">
        <v>62</v>
      </c>
      <c r="B17" s="8" t="s">
        <v>119</v>
      </c>
      <c r="C17" s="7" t="s">
        <v>118</v>
      </c>
      <c r="D17" s="5" t="s">
        <v>239</v>
      </c>
      <c r="E17" s="5" t="s">
        <v>238</v>
      </c>
      <c r="F17" s="5" t="s">
        <v>4</v>
      </c>
      <c r="G17" s="6" t="s">
        <v>237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18" customHeight="1">
      <c r="A22" s="16" t="s">
        <v>293</v>
      </c>
      <c r="B22" s="17"/>
      <c r="C22" s="17"/>
      <c r="D22" s="17"/>
      <c r="E22" s="17"/>
      <c r="F22" s="17"/>
      <c r="G22" s="17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0.98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G24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1" width="6.140625" style="0" bestFit="1" customWidth="1"/>
    <col min="2" max="2" width="21.00390625" style="0" bestFit="1" customWidth="1"/>
    <col min="3" max="3" width="24.8515625" style="0" customWidth="1"/>
    <col min="4" max="6" width="7.71093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255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140</v>
      </c>
      <c r="C12" s="7" t="s">
        <v>30</v>
      </c>
      <c r="D12" s="5" t="s">
        <v>214</v>
      </c>
      <c r="E12" s="5" t="s">
        <v>34</v>
      </c>
      <c r="F12" s="5" t="s">
        <v>4</v>
      </c>
      <c r="G12" s="6" t="s">
        <v>211</v>
      </c>
    </row>
    <row r="13" spans="1:7" ht="31.5">
      <c r="A13" s="9" t="s">
        <v>32</v>
      </c>
      <c r="B13" s="8" t="s">
        <v>254</v>
      </c>
      <c r="C13" s="7" t="s">
        <v>124</v>
      </c>
      <c r="D13" s="5" t="s">
        <v>214</v>
      </c>
      <c r="E13" s="5" t="s">
        <v>71</v>
      </c>
      <c r="F13" s="5" t="s">
        <v>4</v>
      </c>
      <c r="G13" s="6" t="s">
        <v>218</v>
      </c>
    </row>
    <row r="14" spans="1:7" ht="31.5">
      <c r="A14" s="9" t="s">
        <v>22</v>
      </c>
      <c r="B14" s="8" t="s">
        <v>136</v>
      </c>
      <c r="C14" s="7" t="s">
        <v>124</v>
      </c>
      <c r="D14" s="5" t="s">
        <v>214</v>
      </c>
      <c r="E14" s="5" t="s">
        <v>209</v>
      </c>
      <c r="F14" s="5" t="s">
        <v>4</v>
      </c>
      <c r="G14" s="6" t="s">
        <v>137</v>
      </c>
    </row>
    <row r="15" spans="1:7" ht="30">
      <c r="A15" s="9" t="s">
        <v>13</v>
      </c>
      <c r="B15" s="8" t="s">
        <v>131</v>
      </c>
      <c r="C15" s="7" t="s">
        <v>30</v>
      </c>
      <c r="D15" s="5" t="s">
        <v>217</v>
      </c>
      <c r="E15" s="5" t="s">
        <v>34</v>
      </c>
      <c r="F15" s="5" t="s">
        <v>4</v>
      </c>
      <c r="G15" s="6" t="s">
        <v>134</v>
      </c>
    </row>
    <row r="16" spans="1:7" ht="30">
      <c r="A16" s="9" t="s">
        <v>65</v>
      </c>
      <c r="B16" s="8" t="s">
        <v>128</v>
      </c>
      <c r="C16" s="7" t="s">
        <v>104</v>
      </c>
      <c r="D16" s="5" t="s">
        <v>146</v>
      </c>
      <c r="E16" s="5" t="s">
        <v>143</v>
      </c>
      <c r="F16" s="5" t="s">
        <v>101</v>
      </c>
      <c r="G16" s="6" t="s">
        <v>253</v>
      </c>
    </row>
    <row r="17" spans="1:7" ht="31.5">
      <c r="A17" s="9" t="s">
        <v>62</v>
      </c>
      <c r="B17" s="8" t="s">
        <v>205</v>
      </c>
      <c r="C17" s="7" t="s">
        <v>124</v>
      </c>
      <c r="D17" s="5" t="s">
        <v>127</v>
      </c>
      <c r="E17" s="5" t="s">
        <v>252</v>
      </c>
      <c r="F17" s="5" t="s">
        <v>4</v>
      </c>
      <c r="G17" s="6" t="s">
        <v>251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18" customHeight="1">
      <c r="A22" s="12" t="s">
        <v>250</v>
      </c>
      <c r="B22" s="13"/>
      <c r="C22" s="13"/>
      <c r="D22" s="13"/>
      <c r="E22" s="13"/>
      <c r="F22" s="13"/>
      <c r="G22" s="13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0.94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23" sqref="A23:G23"/>
    </sheetView>
  </sheetViews>
  <sheetFormatPr defaultColWidth="9.140625" defaultRowHeight="15"/>
  <cols>
    <col min="1" max="1" width="6.140625" style="0" bestFit="1" customWidth="1"/>
    <col min="2" max="2" width="21.00390625" style="0" bestFit="1" customWidth="1"/>
    <col min="3" max="3" width="24.8515625" style="0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212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1.5">
      <c r="A12" s="9" t="s">
        <v>40</v>
      </c>
      <c r="B12" s="8" t="s">
        <v>290</v>
      </c>
      <c r="C12" s="7" t="s">
        <v>124</v>
      </c>
      <c r="D12" s="5" t="s">
        <v>67</v>
      </c>
      <c r="E12" s="5" t="s">
        <v>5</v>
      </c>
      <c r="F12" s="5" t="s">
        <v>4</v>
      </c>
      <c r="G12" s="6" t="s">
        <v>211</v>
      </c>
    </row>
    <row r="13" spans="1:7" ht="31.5">
      <c r="A13" s="9" t="s">
        <v>32</v>
      </c>
      <c r="B13" s="8" t="s">
        <v>210</v>
      </c>
      <c r="C13" s="7" t="s">
        <v>124</v>
      </c>
      <c r="D13" s="5" t="s">
        <v>181</v>
      </c>
      <c r="E13" s="5" t="s">
        <v>209</v>
      </c>
      <c r="F13" s="5" t="s">
        <v>4</v>
      </c>
      <c r="G13" s="6" t="s">
        <v>161</v>
      </c>
    </row>
    <row r="14" spans="1:7" ht="30">
      <c r="A14" s="9" t="s">
        <v>22</v>
      </c>
      <c r="B14" s="8" t="s">
        <v>119</v>
      </c>
      <c r="C14" s="7" t="s">
        <v>118</v>
      </c>
      <c r="D14" s="5" t="s">
        <v>25</v>
      </c>
      <c r="E14" s="5" t="s">
        <v>208</v>
      </c>
      <c r="F14" s="5" t="s">
        <v>4</v>
      </c>
      <c r="G14" s="6" t="s">
        <v>207</v>
      </c>
    </row>
    <row r="15" spans="1:7" ht="30">
      <c r="A15" s="9" t="s">
        <v>13</v>
      </c>
      <c r="B15" s="8" t="s">
        <v>140</v>
      </c>
      <c r="C15" s="7" t="s">
        <v>30</v>
      </c>
      <c r="D15" s="5" t="s">
        <v>181</v>
      </c>
      <c r="E15" s="5" t="s">
        <v>122</v>
      </c>
      <c r="F15" s="5" t="s">
        <v>4</v>
      </c>
      <c r="G15" s="6" t="s">
        <v>206</v>
      </c>
    </row>
    <row r="16" spans="1:7" ht="31.5">
      <c r="A16" s="9" t="s">
        <v>65</v>
      </c>
      <c r="B16" s="8" t="s">
        <v>205</v>
      </c>
      <c r="C16" s="7" t="s">
        <v>124</v>
      </c>
      <c r="D16" s="5" t="s">
        <v>181</v>
      </c>
      <c r="E16" s="5" t="s">
        <v>204</v>
      </c>
      <c r="F16" s="5" t="s">
        <v>4</v>
      </c>
      <c r="G16" s="6" t="s">
        <v>203</v>
      </c>
    </row>
    <row r="17" spans="1:7" ht="30">
      <c r="A17" s="9" t="s">
        <v>62</v>
      </c>
      <c r="B17" s="8" t="s">
        <v>128</v>
      </c>
      <c r="C17" s="7" t="s">
        <v>104</v>
      </c>
      <c r="D17" s="5" t="s">
        <v>188</v>
      </c>
      <c r="E17" s="5" t="s">
        <v>162</v>
      </c>
      <c r="F17" s="5" t="s">
        <v>4</v>
      </c>
      <c r="G17" s="6" t="s">
        <v>79</v>
      </c>
    </row>
    <row r="18" spans="1:7" ht="29.25">
      <c r="A18" s="9" t="s">
        <v>56</v>
      </c>
      <c r="B18" s="8" t="s">
        <v>125</v>
      </c>
      <c r="C18" s="7" t="s">
        <v>124</v>
      </c>
      <c r="D18" s="5" t="s">
        <v>202</v>
      </c>
      <c r="E18" s="5" t="s">
        <v>80</v>
      </c>
      <c r="F18" s="5" t="s">
        <v>4</v>
      </c>
      <c r="G18" s="6" t="s">
        <v>201</v>
      </c>
    </row>
    <row r="19" spans="1:7" ht="14.25">
      <c r="A19" s="3"/>
      <c r="B19" s="3"/>
      <c r="C19" s="3"/>
      <c r="D19" s="3"/>
      <c r="E19" s="3"/>
      <c r="F19" s="3"/>
      <c r="G19" s="3"/>
    </row>
    <row r="20" ht="14.25">
      <c r="A20" s="2"/>
    </row>
    <row r="21" spans="1:7" ht="18" customHeight="1">
      <c r="A21" s="12" t="s">
        <v>1</v>
      </c>
      <c r="B21" s="13"/>
      <c r="C21" s="13"/>
      <c r="D21" s="13"/>
      <c r="E21" s="13"/>
      <c r="F21" s="13"/>
      <c r="G21" s="13"/>
    </row>
    <row r="22" ht="14.25">
      <c r="A22" s="2"/>
    </row>
    <row r="23" spans="1:7" ht="18" customHeight="1">
      <c r="A23" s="16" t="s">
        <v>291</v>
      </c>
      <c r="B23" s="17"/>
      <c r="C23" s="17"/>
      <c r="D23" s="17"/>
      <c r="E23" s="17"/>
      <c r="F23" s="17"/>
      <c r="G23" s="17"/>
    </row>
    <row r="24" ht="14.25">
      <c r="A24" s="2"/>
    </row>
    <row r="25" spans="1:7" ht="18" customHeight="1">
      <c r="A25" s="12" t="s">
        <v>0</v>
      </c>
      <c r="B25" s="13"/>
      <c r="C25" s="13"/>
      <c r="D25" s="13"/>
      <c r="E25" s="13"/>
      <c r="F25" s="13"/>
      <c r="G25" s="13"/>
    </row>
  </sheetData>
  <sheetProtection/>
  <mergeCells count="7">
    <mergeCell ref="A25:G25"/>
    <mergeCell ref="A1:G1"/>
    <mergeCell ref="A3:G3"/>
    <mergeCell ref="A5:G5"/>
    <mergeCell ref="A9:G9"/>
    <mergeCell ref="A21:G21"/>
    <mergeCell ref="A23:G23"/>
  </mergeCells>
  <printOptions/>
  <pageMargins left="0.96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24"/>
  <sheetViews>
    <sheetView showGridLines="0" zoomScalePageLayoutView="0" workbookViewId="0" topLeftCell="A1">
      <selection activeCell="A9" sqref="A9:G9"/>
    </sheetView>
  </sheetViews>
  <sheetFormatPr defaultColWidth="9.140625" defaultRowHeight="15"/>
  <cols>
    <col min="1" max="1" width="6.140625" style="0" bestFit="1" customWidth="1"/>
    <col min="2" max="2" width="21.00390625" style="0" bestFit="1" customWidth="1"/>
    <col min="3" max="3" width="24.8515625" style="0" customWidth="1"/>
    <col min="4" max="5" width="7.7109375" style="0" customWidth="1"/>
    <col min="6" max="6" width="4.57421875" style="0" customWidth="1"/>
    <col min="7" max="7" width="8.7109375" style="0" customWidth="1"/>
  </cols>
  <sheetData>
    <row r="1" spans="1:7" ht="23.25" customHeight="1">
      <c r="A1" s="14" t="s">
        <v>52</v>
      </c>
      <c r="B1" s="13"/>
      <c r="C1" s="13"/>
      <c r="D1" s="13"/>
      <c r="E1" s="13"/>
      <c r="F1" s="13"/>
      <c r="G1" s="13"/>
    </row>
    <row r="2" ht="14.25">
      <c r="A2" s="2"/>
    </row>
    <row r="3" spans="1:7" ht="63" customHeight="1">
      <c r="A3" s="15" t="s">
        <v>51</v>
      </c>
      <c r="B3" s="13"/>
      <c r="C3" s="13"/>
      <c r="D3" s="13"/>
      <c r="E3" s="13"/>
      <c r="F3" s="13"/>
      <c r="G3" s="13"/>
    </row>
    <row r="4" ht="15">
      <c r="A4" s="2"/>
    </row>
    <row r="5" spans="1:7" ht="23.25" customHeight="1">
      <c r="A5" s="14" t="s">
        <v>50</v>
      </c>
      <c r="B5" s="13"/>
      <c r="C5" s="13"/>
      <c r="D5" s="13"/>
      <c r="E5" s="13"/>
      <c r="F5" s="13"/>
      <c r="G5" s="13"/>
    </row>
    <row r="6" ht="15">
      <c r="A6" s="2"/>
    </row>
    <row r="7" ht="23.25">
      <c r="C7" s="11">
        <v>39621</v>
      </c>
    </row>
    <row r="8" ht="15">
      <c r="A8" s="2"/>
    </row>
    <row r="9" spans="1:7" ht="23.25" customHeight="1">
      <c r="A9" s="14" t="s">
        <v>141</v>
      </c>
      <c r="B9" s="13"/>
      <c r="C9" s="13"/>
      <c r="D9" s="13"/>
      <c r="E9" s="13"/>
      <c r="F9" s="13"/>
      <c r="G9" s="13"/>
    </row>
    <row r="10" ht="14.25">
      <c r="A10" s="2"/>
    </row>
    <row r="11" spans="1:7" ht="14.25">
      <c r="A11" s="10" t="s">
        <v>48</v>
      </c>
      <c r="B11" s="10" t="s">
        <v>47</v>
      </c>
      <c r="C11" s="10" t="s">
        <v>46</v>
      </c>
      <c r="D11" s="10" t="s">
        <v>45</v>
      </c>
      <c r="E11" s="10" t="s">
        <v>44</v>
      </c>
      <c r="F11" s="10" t="s">
        <v>43</v>
      </c>
      <c r="G11" s="10" t="s">
        <v>41</v>
      </c>
    </row>
    <row r="12" spans="1:7" ht="30">
      <c r="A12" s="9" t="s">
        <v>40</v>
      </c>
      <c r="B12" s="8" t="s">
        <v>140</v>
      </c>
      <c r="C12" s="7" t="s">
        <v>30</v>
      </c>
      <c r="D12" s="5" t="s">
        <v>139</v>
      </c>
      <c r="E12" s="5" t="s">
        <v>138</v>
      </c>
      <c r="F12" s="5" t="s">
        <v>4</v>
      </c>
      <c r="G12" s="6" t="s">
        <v>137</v>
      </c>
    </row>
    <row r="13" spans="1:7" ht="31.5">
      <c r="A13" s="9" t="s">
        <v>32</v>
      </c>
      <c r="B13" s="8" t="s">
        <v>136</v>
      </c>
      <c r="C13" s="7" t="s">
        <v>124</v>
      </c>
      <c r="D13" s="5" t="s">
        <v>127</v>
      </c>
      <c r="E13" s="5" t="s">
        <v>135</v>
      </c>
      <c r="F13" s="5" t="s">
        <v>4</v>
      </c>
      <c r="G13" s="6" t="s">
        <v>134</v>
      </c>
    </row>
    <row r="14" spans="1:7" ht="30">
      <c r="A14" s="9" t="s">
        <v>22</v>
      </c>
      <c r="B14" s="8" t="s">
        <v>133</v>
      </c>
      <c r="C14" s="7" t="s">
        <v>30</v>
      </c>
      <c r="D14" s="5" t="s">
        <v>132</v>
      </c>
      <c r="E14" s="5" t="s">
        <v>83</v>
      </c>
      <c r="F14" s="5" t="s">
        <v>4</v>
      </c>
      <c r="G14" s="6" t="s">
        <v>129</v>
      </c>
    </row>
    <row r="15" spans="1:7" ht="30">
      <c r="A15" s="9" t="s">
        <v>22</v>
      </c>
      <c r="B15" s="8" t="s">
        <v>131</v>
      </c>
      <c r="C15" s="7" t="s">
        <v>30</v>
      </c>
      <c r="D15" s="5" t="s">
        <v>130</v>
      </c>
      <c r="E15" s="5" t="s">
        <v>102</v>
      </c>
      <c r="F15" s="5" t="s">
        <v>4</v>
      </c>
      <c r="G15" s="6" t="s">
        <v>129</v>
      </c>
    </row>
    <row r="16" spans="1:7" ht="30">
      <c r="A16" s="9" t="s">
        <v>65</v>
      </c>
      <c r="B16" s="8" t="s">
        <v>128</v>
      </c>
      <c r="C16" s="7" t="s">
        <v>104</v>
      </c>
      <c r="D16" s="5" t="s">
        <v>127</v>
      </c>
      <c r="E16" s="5" t="s">
        <v>122</v>
      </c>
      <c r="F16" s="5" t="s">
        <v>4</v>
      </c>
      <c r="G16" s="6" t="s">
        <v>126</v>
      </c>
    </row>
    <row r="17" spans="1:7" ht="31.5">
      <c r="A17" s="9" t="s">
        <v>62</v>
      </c>
      <c r="B17" s="8" t="s">
        <v>125</v>
      </c>
      <c r="C17" s="7" t="s">
        <v>124</v>
      </c>
      <c r="D17" s="5" t="s">
        <v>123</v>
      </c>
      <c r="E17" s="5" t="s">
        <v>122</v>
      </c>
      <c r="F17" s="5" t="s">
        <v>4</v>
      </c>
      <c r="G17" s="6" t="s">
        <v>121</v>
      </c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2"/>
    </row>
    <row r="20" spans="1:7" ht="18" customHeight="1">
      <c r="A20" s="12" t="s">
        <v>1</v>
      </c>
      <c r="B20" s="13"/>
      <c r="C20" s="13"/>
      <c r="D20" s="13"/>
      <c r="E20" s="13"/>
      <c r="F20" s="13"/>
      <c r="G20" s="13"/>
    </row>
    <row r="21" ht="14.25">
      <c r="A21" s="2"/>
    </row>
    <row r="22" spans="1:7" ht="18" customHeight="1">
      <c r="A22" s="16" t="s">
        <v>295</v>
      </c>
      <c r="B22" s="17"/>
      <c r="C22" s="17"/>
      <c r="D22" s="17"/>
      <c r="E22" s="17"/>
      <c r="F22" s="17"/>
      <c r="G22" s="17"/>
    </row>
    <row r="23" ht="14.25">
      <c r="A23" s="2"/>
    </row>
    <row r="24" spans="1:7" ht="18" customHeight="1">
      <c r="A24" s="12" t="s">
        <v>0</v>
      </c>
      <c r="B24" s="13"/>
      <c r="C24" s="13"/>
      <c r="D24" s="13"/>
      <c r="E24" s="13"/>
      <c r="F24" s="13"/>
      <c r="G24" s="13"/>
    </row>
  </sheetData>
  <sheetProtection/>
  <mergeCells count="7">
    <mergeCell ref="A24:G24"/>
    <mergeCell ref="A1:G1"/>
    <mergeCell ref="A3:G3"/>
    <mergeCell ref="A5:G5"/>
    <mergeCell ref="A9:G9"/>
    <mergeCell ref="A20:G20"/>
    <mergeCell ref="A22:G22"/>
  </mergeCells>
  <printOptions/>
  <pageMargins left="1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Šotola</dc:creator>
  <cp:keywords/>
  <dc:description/>
  <cp:lastModifiedBy>sotolova</cp:lastModifiedBy>
  <cp:lastPrinted>2008-06-22T12:52:05Z</cp:lastPrinted>
  <dcterms:created xsi:type="dcterms:W3CDTF">2008-06-22T11:01:25Z</dcterms:created>
  <dcterms:modified xsi:type="dcterms:W3CDTF">2008-06-22T21:40:23Z</dcterms:modified>
  <cp:category/>
  <cp:version/>
  <cp:contentType/>
  <cp:contentStatus/>
</cp:coreProperties>
</file>