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953" activeTab="0"/>
  </bookViews>
  <sheets>
    <sheet name="Bradla VL" sheetId="1" r:id="rId1"/>
    <sheet name="Přeskok VL" sheetId="2" r:id="rId2"/>
    <sheet name="Kladina VL" sheetId="3" r:id="rId3"/>
    <sheet name="Prostná VL" sheetId="4" r:id="rId4"/>
  </sheets>
  <definedNames>
    <definedName name="_xlnm.Print_Titles" localSheetId="0">'Bradla VL'!$21:$22</definedName>
    <definedName name="_xlnm.Print_Titles" localSheetId="2">'Kladina VL'!$22:$23</definedName>
    <definedName name="_xlnm.Print_Titles" localSheetId="3">'Prostná VL'!$22:$23</definedName>
    <definedName name="_xlnm.Print_Titles" localSheetId="1">'Přeskok VL'!$22:$23</definedName>
  </definedNames>
  <calcPr fullCalcOnLoad="1"/>
</workbook>
</file>

<file path=xl/sharedStrings.xml><?xml version="1.0" encoding="utf-8"?>
<sst xmlns="http://schemas.openxmlformats.org/spreadsheetml/2006/main" count="348" uniqueCount="107">
  <si>
    <t>Poř.</t>
  </si>
  <si>
    <t>Start.č.</t>
  </si>
  <si>
    <t>Příjmení</t>
  </si>
  <si>
    <t>Jméno</t>
  </si>
  <si>
    <t>Jednota</t>
  </si>
  <si>
    <t xml:space="preserve">Klub sportovní gymnastiky Moravská Slavia </t>
  </si>
  <si>
    <t>MALÁ CENA BRNA</t>
  </si>
  <si>
    <t>VÝSLEDKOVÁ LISTINA - BRADLA</t>
  </si>
  <si>
    <t>Známka</t>
  </si>
  <si>
    <t>Konečná</t>
  </si>
  <si>
    <t>FINÁLE</t>
  </si>
  <si>
    <t>ZÁKLADNÍ ZÁVOD</t>
  </si>
  <si>
    <t>VÝSLEDKOVÁ LISTINA - KLADINA</t>
  </si>
  <si>
    <t>VÝSLEDKOVÁ LISTINA - PROSTNÁ</t>
  </si>
  <si>
    <t>VÝSLEDKOVÁ LISTINA - PŘESKOK</t>
  </si>
  <si>
    <t>Petra</t>
  </si>
  <si>
    <t>Anna</t>
  </si>
  <si>
    <t>Sokol Brno I</t>
  </si>
  <si>
    <t>Michaela</t>
  </si>
  <si>
    <t>Barbora</t>
  </si>
  <si>
    <t>Gabriela</t>
  </si>
  <si>
    <t>Veronika</t>
  </si>
  <si>
    <t>Kristýna</t>
  </si>
  <si>
    <t>Kateřina</t>
  </si>
  <si>
    <t>KSG Moravská Slavia</t>
  </si>
  <si>
    <t>Denisa</t>
  </si>
  <si>
    <t>Aneta</t>
  </si>
  <si>
    <t>Stadlerová</t>
  </si>
  <si>
    <t>Raková</t>
  </si>
  <si>
    <t>Píšová</t>
  </si>
  <si>
    <t>Veselá</t>
  </si>
  <si>
    <t>Tereza</t>
  </si>
  <si>
    <t>Hándlová</t>
  </si>
  <si>
    <t>Jelínková</t>
  </si>
  <si>
    <t>Drápalová</t>
  </si>
  <si>
    <t>Kašparová</t>
  </si>
  <si>
    <t>Dostálová</t>
  </si>
  <si>
    <t>Gymstar Praha</t>
  </si>
  <si>
    <t>Svobodová</t>
  </si>
  <si>
    <t>Divácká</t>
  </si>
  <si>
    <t>Šedinová</t>
  </si>
  <si>
    <t>Adéla</t>
  </si>
  <si>
    <t>TJ Sokol Kolín</t>
  </si>
  <si>
    <t>Morysková</t>
  </si>
  <si>
    <t>Ramšáková</t>
  </si>
  <si>
    <t>Renata</t>
  </si>
  <si>
    <t xml:space="preserve">Ramšáková </t>
  </si>
  <si>
    <t>A</t>
  </si>
  <si>
    <t>B</t>
  </si>
  <si>
    <t>V</t>
  </si>
  <si>
    <t>Hofírková</t>
  </si>
  <si>
    <t>Nikol</t>
  </si>
  <si>
    <t>TJ Chropyně</t>
  </si>
  <si>
    <t xml:space="preserve">Fialová </t>
  </si>
  <si>
    <t>Kalašová</t>
  </si>
  <si>
    <t>Zavadilová</t>
  </si>
  <si>
    <t xml:space="preserve">Vaňharová </t>
  </si>
  <si>
    <t>Kopačková</t>
  </si>
  <si>
    <t>Lucie</t>
  </si>
  <si>
    <t>Květová</t>
  </si>
  <si>
    <t>Sofie</t>
  </si>
  <si>
    <t>TJ Sokol Zlín</t>
  </si>
  <si>
    <t>Heimová</t>
  </si>
  <si>
    <t>Marie</t>
  </si>
  <si>
    <t>Gabrielová</t>
  </si>
  <si>
    <t>Zelínková</t>
  </si>
  <si>
    <t>Dvořáková</t>
  </si>
  <si>
    <t>Dominika</t>
  </si>
  <si>
    <t>Horáková</t>
  </si>
  <si>
    <t>Monika</t>
  </si>
  <si>
    <t>Vaňharová</t>
  </si>
  <si>
    <t>Fialová</t>
  </si>
  <si>
    <t xml:space="preserve">Beránková </t>
  </si>
  <si>
    <t>Beránková</t>
  </si>
  <si>
    <t>Sokol Vysoké Mýto</t>
  </si>
  <si>
    <t xml:space="preserve">Stadlerová </t>
  </si>
  <si>
    <t>TJ Sokol Mor. Krumlov</t>
  </si>
  <si>
    <t>Březinová</t>
  </si>
  <si>
    <t>Nikola</t>
  </si>
  <si>
    <t>Pražáková</t>
  </si>
  <si>
    <t>Zuzana</t>
  </si>
  <si>
    <t>Přikrylová</t>
  </si>
  <si>
    <t>Matoušková</t>
  </si>
  <si>
    <t>Nováková</t>
  </si>
  <si>
    <t>Ludmila</t>
  </si>
  <si>
    <t>KSG Znojmo</t>
  </si>
  <si>
    <t>Imreová</t>
  </si>
  <si>
    <t>Sára</t>
  </si>
  <si>
    <t>Randulová</t>
  </si>
  <si>
    <t>Natálie</t>
  </si>
  <si>
    <t>Miklánková</t>
  </si>
  <si>
    <t>Jana</t>
  </si>
  <si>
    <t>Prokešová</t>
  </si>
  <si>
    <t>Machalová</t>
  </si>
  <si>
    <t>Kršková</t>
  </si>
  <si>
    <t>Magdalena</t>
  </si>
  <si>
    <t>9-10</t>
  </si>
  <si>
    <t>13-16</t>
  </si>
  <si>
    <t>17-18</t>
  </si>
  <si>
    <t>19-20</t>
  </si>
  <si>
    <t>30. ročník</t>
  </si>
  <si>
    <t>Sokol Bučovice</t>
  </si>
  <si>
    <t>Brno 18. listopadu 2007</t>
  </si>
  <si>
    <t>11-12</t>
  </si>
  <si>
    <t>Start. č.</t>
  </si>
  <si>
    <t>16-17</t>
  </si>
  <si>
    <t>TJ Sokol M. Krumlov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</si>
</sst>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0.0"/>
    <numFmt numFmtId="168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2" fontId="10" fillId="0" borderId="6" xfId="0" applyNumberFormat="1" applyFont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/>
    </xf>
    <xf numFmtId="2" fontId="17" fillId="0" borderId="4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/>
    </xf>
    <xf numFmtId="2" fontId="17" fillId="0" borderId="13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="75" zoomScaleNormal="75" workbookViewId="0" topLeftCell="A1">
      <selection activeCell="J15" sqref="J15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14.140625" style="0" customWidth="1"/>
    <col min="4" max="4" width="11.140625" style="0" customWidth="1"/>
    <col min="5" max="5" width="22.421875" style="0" customWidth="1"/>
    <col min="6" max="6" width="8.421875" style="0" customWidth="1"/>
    <col min="7" max="7" width="8.57421875" style="0" customWidth="1"/>
  </cols>
  <sheetData>
    <row r="1" spans="1:8" ht="15.75">
      <c r="A1" s="2" t="s">
        <v>5</v>
      </c>
      <c r="B1" s="3"/>
      <c r="C1" s="3"/>
      <c r="D1" s="3"/>
      <c r="E1" s="3"/>
      <c r="F1" s="3"/>
      <c r="H1" s="4" t="s">
        <v>102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0">
      <c r="A3" s="79" t="s">
        <v>6</v>
      </c>
      <c r="B3" s="79"/>
      <c r="C3" s="79"/>
      <c r="D3" s="79"/>
      <c r="E3" s="79"/>
      <c r="F3" s="79"/>
      <c r="G3" s="79"/>
      <c r="H3" s="79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22.5">
      <c r="A5" s="87" t="s">
        <v>100</v>
      </c>
      <c r="B5" s="87"/>
      <c r="C5" s="87"/>
      <c r="D5" s="87"/>
      <c r="E5" s="87"/>
      <c r="F5" s="87"/>
      <c r="G5" s="87"/>
      <c r="H5" s="87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22.5">
      <c r="A7" s="87" t="s">
        <v>7</v>
      </c>
      <c r="B7" s="87"/>
      <c r="C7" s="87"/>
      <c r="D7" s="87"/>
      <c r="E7" s="87"/>
      <c r="F7" s="87"/>
      <c r="G7" s="87"/>
      <c r="H7" s="87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20.25" thickBot="1">
      <c r="A9" s="5" t="s">
        <v>10</v>
      </c>
      <c r="B9" s="3"/>
      <c r="C9" s="3"/>
      <c r="D9" s="3"/>
      <c r="E9" s="3"/>
      <c r="F9" s="3"/>
      <c r="G9" s="3"/>
      <c r="H9" s="3"/>
    </row>
    <row r="10" spans="1:8" ht="15.75">
      <c r="A10" s="88" t="s">
        <v>0</v>
      </c>
      <c r="B10" s="80" t="s">
        <v>1</v>
      </c>
      <c r="C10" s="82" t="s">
        <v>2</v>
      </c>
      <c r="D10" s="82" t="s">
        <v>3</v>
      </c>
      <c r="E10" s="82" t="s">
        <v>4</v>
      </c>
      <c r="F10" s="84" t="s">
        <v>8</v>
      </c>
      <c r="G10" s="85"/>
      <c r="H10" s="86"/>
    </row>
    <row r="11" spans="1:8" ht="19.5" customHeight="1" thickBot="1">
      <c r="A11" s="89"/>
      <c r="B11" s="81"/>
      <c r="C11" s="83"/>
      <c r="D11" s="83"/>
      <c r="E11" s="83"/>
      <c r="F11" s="16" t="s">
        <v>47</v>
      </c>
      <c r="G11" s="16" t="s">
        <v>48</v>
      </c>
      <c r="H11" s="17" t="s">
        <v>49</v>
      </c>
    </row>
    <row r="12" spans="1:8" ht="16.5" customHeight="1" thickTop="1">
      <c r="A12" s="44">
        <v>1</v>
      </c>
      <c r="B12" s="61">
        <v>5</v>
      </c>
      <c r="C12" s="34" t="s">
        <v>53</v>
      </c>
      <c r="D12" s="34" t="s">
        <v>15</v>
      </c>
      <c r="E12" s="34" t="s">
        <v>37</v>
      </c>
      <c r="F12" s="47">
        <v>3</v>
      </c>
      <c r="G12" s="47">
        <v>7.75</v>
      </c>
      <c r="H12" s="48">
        <f aca="true" t="shared" si="0" ref="H12:H17">F12+G12</f>
        <v>10.75</v>
      </c>
    </row>
    <row r="13" spans="1:8" ht="16.5" customHeight="1">
      <c r="A13" s="32">
        <v>2</v>
      </c>
      <c r="B13" s="62">
        <v>3</v>
      </c>
      <c r="C13" s="34" t="s">
        <v>75</v>
      </c>
      <c r="D13" s="34" t="s">
        <v>15</v>
      </c>
      <c r="E13" s="34" t="s">
        <v>106</v>
      </c>
      <c r="F13" s="36">
        <v>2.7</v>
      </c>
      <c r="G13" s="36">
        <v>8</v>
      </c>
      <c r="H13" s="35">
        <f>F13+G13</f>
        <v>10.7</v>
      </c>
    </row>
    <row r="14" spans="1:8" ht="16.5" customHeight="1">
      <c r="A14" s="32">
        <v>3</v>
      </c>
      <c r="B14" s="62">
        <v>1</v>
      </c>
      <c r="C14" s="34" t="s">
        <v>34</v>
      </c>
      <c r="D14" s="34" t="s">
        <v>21</v>
      </c>
      <c r="E14" s="34" t="s">
        <v>17</v>
      </c>
      <c r="F14" s="36">
        <v>2.7</v>
      </c>
      <c r="G14" s="36">
        <v>8</v>
      </c>
      <c r="H14" s="35">
        <f t="shared" si="0"/>
        <v>10.7</v>
      </c>
    </row>
    <row r="15" spans="1:8" ht="16.5" customHeight="1">
      <c r="A15" s="32">
        <v>4</v>
      </c>
      <c r="B15" s="62">
        <v>2</v>
      </c>
      <c r="C15" s="34" t="s">
        <v>43</v>
      </c>
      <c r="D15" s="34" t="s">
        <v>19</v>
      </c>
      <c r="E15" s="34" t="s">
        <v>42</v>
      </c>
      <c r="F15" s="36">
        <v>2.5</v>
      </c>
      <c r="G15" s="36">
        <v>7.4</v>
      </c>
      <c r="H15" s="35">
        <f t="shared" si="0"/>
        <v>9.9</v>
      </c>
    </row>
    <row r="16" spans="1:8" ht="16.5" customHeight="1">
      <c r="A16" s="32">
        <v>5</v>
      </c>
      <c r="B16" s="62">
        <v>6</v>
      </c>
      <c r="C16" s="34" t="s">
        <v>54</v>
      </c>
      <c r="D16" s="34" t="s">
        <v>31</v>
      </c>
      <c r="E16" s="34" t="s">
        <v>37</v>
      </c>
      <c r="F16" s="36">
        <v>2.2</v>
      </c>
      <c r="G16" s="36">
        <v>7.55</v>
      </c>
      <c r="H16" s="35">
        <f t="shared" si="0"/>
        <v>9.75</v>
      </c>
    </row>
    <row r="17" spans="1:8" ht="16.5" customHeight="1" thickBot="1">
      <c r="A17" s="39">
        <v>6</v>
      </c>
      <c r="B17" s="63">
        <v>4</v>
      </c>
      <c r="C17" s="41" t="s">
        <v>35</v>
      </c>
      <c r="D17" s="41" t="s">
        <v>18</v>
      </c>
      <c r="E17" s="41" t="s">
        <v>17</v>
      </c>
      <c r="F17" s="42">
        <v>2.2</v>
      </c>
      <c r="G17" s="42">
        <v>7.35</v>
      </c>
      <c r="H17" s="43">
        <f t="shared" si="0"/>
        <v>9.55</v>
      </c>
    </row>
    <row r="18" ht="15.75" customHeight="1"/>
    <row r="19" ht="19.5" customHeight="1" thickBot="1">
      <c r="A19" s="5" t="s">
        <v>11</v>
      </c>
    </row>
    <row r="20" spans="1:8" ht="19.5" customHeight="1">
      <c r="A20" s="88" t="s">
        <v>0</v>
      </c>
      <c r="B20" s="80" t="s">
        <v>1</v>
      </c>
      <c r="C20" s="82" t="s">
        <v>2</v>
      </c>
      <c r="D20" s="82" t="s">
        <v>3</v>
      </c>
      <c r="E20" s="82" t="s">
        <v>4</v>
      </c>
      <c r="F20" s="90" t="s">
        <v>8</v>
      </c>
      <c r="G20" s="90"/>
      <c r="H20" s="18"/>
    </row>
    <row r="21" spans="1:8" ht="23.25" customHeight="1" thickBot="1">
      <c r="A21" s="89"/>
      <c r="B21" s="81"/>
      <c r="C21" s="83"/>
      <c r="D21" s="83"/>
      <c r="E21" s="83"/>
      <c r="F21" s="1" t="s">
        <v>47</v>
      </c>
      <c r="G21" s="1" t="s">
        <v>48</v>
      </c>
      <c r="H21" s="10" t="s">
        <v>49</v>
      </c>
    </row>
    <row r="22" spans="1:8" ht="18" customHeight="1" thickTop="1">
      <c r="A22" s="32">
        <v>3</v>
      </c>
      <c r="B22" s="33">
        <v>1</v>
      </c>
      <c r="C22" s="34" t="s">
        <v>29</v>
      </c>
      <c r="D22" s="34" t="s">
        <v>23</v>
      </c>
      <c r="E22" s="34" t="s">
        <v>37</v>
      </c>
      <c r="F22" s="36">
        <v>2.2</v>
      </c>
      <c r="G22" s="36">
        <v>8.4</v>
      </c>
      <c r="H22" s="35">
        <f aca="true" t="shared" si="1" ref="H22:H33">SUM(F22+G22)</f>
        <v>10.600000000000001</v>
      </c>
    </row>
    <row r="23" spans="1:8" ht="18" customHeight="1">
      <c r="A23" s="32">
        <v>8</v>
      </c>
      <c r="B23" s="33">
        <v>14</v>
      </c>
      <c r="C23" s="34" t="s">
        <v>83</v>
      </c>
      <c r="D23" s="34" t="s">
        <v>84</v>
      </c>
      <c r="E23" s="34" t="s">
        <v>85</v>
      </c>
      <c r="F23" s="36">
        <v>3</v>
      </c>
      <c r="G23" s="36">
        <v>6.6</v>
      </c>
      <c r="H23" s="35">
        <f t="shared" si="1"/>
        <v>9.6</v>
      </c>
    </row>
    <row r="24" spans="1:8" ht="18" customHeight="1">
      <c r="A24" s="32">
        <v>9</v>
      </c>
      <c r="B24" s="33">
        <v>10</v>
      </c>
      <c r="C24" s="34" t="s">
        <v>79</v>
      </c>
      <c r="D24" s="34" t="s">
        <v>80</v>
      </c>
      <c r="E24" s="34" t="s">
        <v>42</v>
      </c>
      <c r="F24" s="36">
        <v>2.2</v>
      </c>
      <c r="G24" s="36">
        <v>7.15</v>
      </c>
      <c r="H24" s="35">
        <f t="shared" si="1"/>
        <v>9.350000000000001</v>
      </c>
    </row>
    <row r="25" spans="1:8" ht="18" customHeight="1">
      <c r="A25" s="32">
        <v>10</v>
      </c>
      <c r="B25" s="37">
        <v>7</v>
      </c>
      <c r="C25" s="38" t="s">
        <v>9</v>
      </c>
      <c r="D25" s="38" t="s">
        <v>20</v>
      </c>
      <c r="E25" s="38" t="s">
        <v>24</v>
      </c>
      <c r="F25" s="36">
        <v>2.1</v>
      </c>
      <c r="G25" s="36">
        <v>3.85</v>
      </c>
      <c r="H25" s="35">
        <f t="shared" si="1"/>
        <v>5.95</v>
      </c>
    </row>
    <row r="26" spans="1:8" ht="18" customHeight="1">
      <c r="A26" s="32">
        <v>11</v>
      </c>
      <c r="B26" s="33">
        <v>16</v>
      </c>
      <c r="C26" s="34" t="s">
        <v>38</v>
      </c>
      <c r="D26" s="34" t="s">
        <v>16</v>
      </c>
      <c r="E26" s="34" t="s">
        <v>74</v>
      </c>
      <c r="F26" s="36">
        <v>2.1</v>
      </c>
      <c r="G26" s="36">
        <v>3.45</v>
      </c>
      <c r="H26" s="35">
        <f t="shared" si="1"/>
        <v>5.550000000000001</v>
      </c>
    </row>
    <row r="27" spans="1:8" ht="18" customHeight="1">
      <c r="A27" s="32">
        <v>12</v>
      </c>
      <c r="B27" s="33">
        <v>9</v>
      </c>
      <c r="C27" s="34" t="s">
        <v>72</v>
      </c>
      <c r="D27" s="34" t="s">
        <v>22</v>
      </c>
      <c r="E27" s="34" t="s">
        <v>74</v>
      </c>
      <c r="F27" s="36">
        <v>1.6</v>
      </c>
      <c r="G27" s="36">
        <v>3.8</v>
      </c>
      <c r="H27" s="35">
        <f t="shared" si="1"/>
        <v>5.4</v>
      </c>
    </row>
    <row r="28" spans="1:8" ht="18" customHeight="1">
      <c r="A28" s="32">
        <v>13</v>
      </c>
      <c r="B28" s="33">
        <v>11</v>
      </c>
      <c r="C28" s="34" t="s">
        <v>50</v>
      </c>
      <c r="D28" s="34" t="s">
        <v>51</v>
      </c>
      <c r="E28" s="34" t="s">
        <v>52</v>
      </c>
      <c r="F28" s="36">
        <v>1.5</v>
      </c>
      <c r="G28" s="36">
        <v>3.4</v>
      </c>
      <c r="H28" s="35">
        <f t="shared" si="1"/>
        <v>4.9</v>
      </c>
    </row>
    <row r="29" spans="1:8" ht="18" customHeight="1">
      <c r="A29" s="32">
        <v>14</v>
      </c>
      <c r="B29" s="33">
        <v>8</v>
      </c>
      <c r="C29" s="34" t="s">
        <v>77</v>
      </c>
      <c r="D29" s="34" t="s">
        <v>78</v>
      </c>
      <c r="E29" s="34" t="s">
        <v>76</v>
      </c>
      <c r="F29" s="36">
        <v>2.1</v>
      </c>
      <c r="G29" s="36">
        <v>2.65</v>
      </c>
      <c r="H29" s="35">
        <f t="shared" si="1"/>
        <v>4.75</v>
      </c>
    </row>
    <row r="30" spans="1:8" ht="18" customHeight="1">
      <c r="A30" s="32">
        <v>15</v>
      </c>
      <c r="B30" s="33">
        <v>18</v>
      </c>
      <c r="C30" s="34" t="s">
        <v>88</v>
      </c>
      <c r="D30" s="34" t="s">
        <v>89</v>
      </c>
      <c r="E30" s="34" t="s">
        <v>24</v>
      </c>
      <c r="F30" s="36">
        <v>1.5</v>
      </c>
      <c r="G30" s="36">
        <v>3.15</v>
      </c>
      <c r="H30" s="35">
        <f t="shared" si="1"/>
        <v>4.65</v>
      </c>
    </row>
    <row r="31" spans="1:8" ht="18" customHeight="1">
      <c r="A31" s="32">
        <v>16</v>
      </c>
      <c r="B31" s="33">
        <v>17</v>
      </c>
      <c r="C31" s="34" t="s">
        <v>93</v>
      </c>
      <c r="D31" s="34" t="s">
        <v>31</v>
      </c>
      <c r="E31" s="34" t="s">
        <v>24</v>
      </c>
      <c r="F31" s="36">
        <v>1.5</v>
      </c>
      <c r="G31" s="36">
        <v>1.6</v>
      </c>
      <c r="H31" s="35">
        <f t="shared" si="1"/>
        <v>3.1</v>
      </c>
    </row>
    <row r="32" spans="1:8" ht="18" customHeight="1">
      <c r="A32" s="32">
        <v>17</v>
      </c>
      <c r="B32" s="33">
        <v>2</v>
      </c>
      <c r="C32" s="34" t="s">
        <v>92</v>
      </c>
      <c r="D32" s="34" t="s">
        <v>21</v>
      </c>
      <c r="E32" s="34" t="s">
        <v>24</v>
      </c>
      <c r="F32" s="36">
        <v>1.5</v>
      </c>
      <c r="G32" s="36">
        <v>1.35</v>
      </c>
      <c r="H32" s="35">
        <f t="shared" si="1"/>
        <v>2.85</v>
      </c>
    </row>
    <row r="33" spans="1:8" ht="18" customHeight="1" thickBot="1">
      <c r="A33" s="39">
        <v>18</v>
      </c>
      <c r="B33" s="40">
        <v>15</v>
      </c>
      <c r="C33" s="41" t="s">
        <v>90</v>
      </c>
      <c r="D33" s="41" t="s">
        <v>91</v>
      </c>
      <c r="E33" s="41" t="s">
        <v>24</v>
      </c>
      <c r="F33" s="42">
        <v>1.5</v>
      </c>
      <c r="G33" s="42">
        <v>1</v>
      </c>
      <c r="H33" s="43">
        <f t="shared" si="1"/>
        <v>2.5</v>
      </c>
    </row>
    <row r="34" spans="1:8" ht="18" customHeight="1">
      <c r="A34" s="6"/>
      <c r="B34" s="6"/>
      <c r="C34" s="7"/>
      <c r="D34" s="7"/>
      <c r="E34" s="7"/>
      <c r="F34" s="14"/>
      <c r="G34" s="14"/>
      <c r="H34" s="9"/>
    </row>
    <row r="35" spans="1:8" ht="18" customHeight="1">
      <c r="A35" s="6"/>
      <c r="B35" s="6"/>
      <c r="C35" s="7"/>
      <c r="D35" s="7"/>
      <c r="E35" s="7"/>
      <c r="F35" s="14"/>
      <c r="G35" s="14"/>
      <c r="H35" s="9"/>
    </row>
    <row r="36" spans="1:8" ht="18" customHeight="1">
      <c r="A36" s="6"/>
      <c r="B36" s="6"/>
      <c r="C36" s="7"/>
      <c r="D36" s="7"/>
      <c r="E36" s="7"/>
      <c r="F36" s="14"/>
      <c r="G36" s="14"/>
      <c r="H36" s="9"/>
    </row>
    <row r="37" spans="1:8" ht="18" customHeight="1">
      <c r="A37" s="6"/>
      <c r="B37" s="6"/>
      <c r="C37" s="7"/>
      <c r="D37" s="7"/>
      <c r="E37" s="7"/>
      <c r="F37" s="14"/>
      <c r="G37" s="14"/>
      <c r="H37" s="9"/>
    </row>
    <row r="38" spans="1:8" ht="18" customHeight="1">
      <c r="A38" s="6"/>
      <c r="B38" s="6"/>
      <c r="C38" s="7"/>
      <c r="D38" s="7"/>
      <c r="E38" s="7"/>
      <c r="F38" s="14"/>
      <c r="G38" s="14"/>
      <c r="H38" s="9"/>
    </row>
    <row r="39" spans="1:8" ht="18" customHeight="1">
      <c r="A39" s="6"/>
      <c r="B39" s="6"/>
      <c r="C39" s="7"/>
      <c r="D39" s="7"/>
      <c r="E39" s="7"/>
      <c r="F39" s="14"/>
      <c r="G39" s="14"/>
      <c r="H39" s="9"/>
    </row>
    <row r="40" spans="1:8" ht="18" customHeight="1">
      <c r="A40" s="6"/>
      <c r="B40" s="6"/>
      <c r="C40" s="7"/>
      <c r="D40" s="7"/>
      <c r="E40" s="7"/>
      <c r="F40" s="14"/>
      <c r="G40" s="14"/>
      <c r="H40" s="9"/>
    </row>
    <row r="41" spans="1:8" ht="18" customHeight="1">
      <c r="A41" s="6"/>
      <c r="B41" s="6"/>
      <c r="C41" s="7"/>
      <c r="D41" s="7"/>
      <c r="E41" s="7"/>
      <c r="F41" s="14"/>
      <c r="G41" s="14"/>
      <c r="H41" s="9"/>
    </row>
    <row r="42" spans="1:8" ht="18" customHeight="1">
      <c r="A42" s="6"/>
      <c r="B42" s="6"/>
      <c r="C42" s="7"/>
      <c r="D42" s="7"/>
      <c r="E42" s="7"/>
      <c r="F42" s="14"/>
      <c r="G42" s="14"/>
      <c r="H42" s="9"/>
    </row>
    <row r="43" spans="1:8" ht="18" customHeight="1">
      <c r="A43" s="6"/>
      <c r="B43" s="6"/>
      <c r="C43" s="7"/>
      <c r="D43" s="7"/>
      <c r="E43" s="7"/>
      <c r="F43" s="14"/>
      <c r="G43" s="14"/>
      <c r="H43" s="9"/>
    </row>
    <row r="44" ht="18" customHeight="1"/>
    <row r="45" ht="18" customHeight="1"/>
    <row r="46" ht="18" customHeight="1"/>
    <row r="47" ht="18" customHeight="1"/>
  </sheetData>
  <mergeCells count="15">
    <mergeCell ref="E20:E21"/>
    <mergeCell ref="F20:G20"/>
    <mergeCell ref="A20:A21"/>
    <mergeCell ref="B20:B21"/>
    <mergeCell ref="C20:C21"/>
    <mergeCell ref="D20:D21"/>
    <mergeCell ref="A3:H3"/>
    <mergeCell ref="B10:B11"/>
    <mergeCell ref="C10:C11"/>
    <mergeCell ref="D10:D11"/>
    <mergeCell ref="F10:H10"/>
    <mergeCell ref="A5:H5"/>
    <mergeCell ref="A7:H7"/>
    <mergeCell ref="E10:E11"/>
    <mergeCell ref="A10:A11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="75" zoomScaleNormal="75" workbookViewId="0" topLeftCell="A13">
      <selection activeCell="C25" sqref="C25"/>
    </sheetView>
  </sheetViews>
  <sheetFormatPr defaultColWidth="9.140625" defaultRowHeight="12.75"/>
  <cols>
    <col min="1" max="1" width="7.8515625" style="0" customWidth="1"/>
    <col min="2" max="2" width="8.8515625" style="0" customWidth="1"/>
    <col min="3" max="3" width="13.28125" style="0" customWidth="1"/>
    <col min="4" max="4" width="11.57421875" style="0" customWidth="1"/>
    <col min="5" max="5" width="23.140625" style="0" customWidth="1"/>
    <col min="6" max="6" width="7.57421875" style="0" customWidth="1"/>
    <col min="7" max="7" width="7.00390625" style="0" customWidth="1"/>
    <col min="8" max="8" width="7.421875" style="0" customWidth="1"/>
  </cols>
  <sheetData>
    <row r="1" spans="1:8" ht="15.75">
      <c r="A1" s="2" t="s">
        <v>5</v>
      </c>
      <c r="B1" s="3"/>
      <c r="C1" s="3"/>
      <c r="D1" s="3"/>
      <c r="E1" s="3"/>
      <c r="F1" s="3"/>
      <c r="H1" s="4" t="s">
        <v>102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0">
      <c r="A3" s="79" t="s">
        <v>6</v>
      </c>
      <c r="B3" s="79"/>
      <c r="C3" s="79"/>
      <c r="D3" s="79"/>
      <c r="E3" s="79"/>
      <c r="F3" s="79"/>
      <c r="G3" s="79"/>
      <c r="H3" s="79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22.5">
      <c r="A5" s="87" t="s">
        <v>100</v>
      </c>
      <c r="B5" s="87"/>
      <c r="C5" s="87"/>
      <c r="D5" s="87"/>
      <c r="E5" s="87"/>
      <c r="F5" s="87"/>
      <c r="G5" s="87"/>
      <c r="H5" s="87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22.5">
      <c r="A7" s="87" t="s">
        <v>14</v>
      </c>
      <c r="B7" s="87"/>
      <c r="C7" s="87"/>
      <c r="D7" s="87"/>
      <c r="E7" s="87"/>
      <c r="F7" s="87"/>
      <c r="G7" s="87"/>
      <c r="H7" s="87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9.5">
      <c r="A9" s="5" t="s">
        <v>10</v>
      </c>
      <c r="B9" s="3"/>
      <c r="C9" s="3"/>
      <c r="D9" s="3"/>
      <c r="E9" s="3"/>
      <c r="F9" s="3"/>
      <c r="G9" s="3"/>
      <c r="H9" s="3"/>
    </row>
    <row r="10" spans="1:8" ht="13.5" thickBot="1">
      <c r="A10" s="3"/>
      <c r="B10" s="3"/>
      <c r="C10" s="3"/>
      <c r="D10" s="3"/>
      <c r="E10" s="3"/>
      <c r="F10" s="3"/>
      <c r="G10" s="3"/>
      <c r="H10" s="3"/>
    </row>
    <row r="11" spans="1:8" ht="15.75" customHeight="1">
      <c r="A11" s="88" t="s">
        <v>0</v>
      </c>
      <c r="B11" s="80" t="s">
        <v>1</v>
      </c>
      <c r="C11" s="82" t="s">
        <v>2</v>
      </c>
      <c r="D11" s="82" t="s">
        <v>3</v>
      </c>
      <c r="E11" s="82" t="s">
        <v>4</v>
      </c>
      <c r="F11" s="84" t="s">
        <v>8</v>
      </c>
      <c r="G11" s="85"/>
      <c r="H11" s="86"/>
    </row>
    <row r="12" spans="1:8" ht="16.5" customHeight="1" thickBot="1">
      <c r="A12" s="89"/>
      <c r="B12" s="81"/>
      <c r="C12" s="83"/>
      <c r="D12" s="83"/>
      <c r="E12" s="83"/>
      <c r="F12" s="1" t="s">
        <v>47</v>
      </c>
      <c r="G12" s="1" t="s">
        <v>48</v>
      </c>
      <c r="H12" s="10" t="s">
        <v>49</v>
      </c>
    </row>
    <row r="13" spans="1:8" ht="18" customHeight="1" thickTop="1">
      <c r="A13" s="64">
        <v>1</v>
      </c>
      <c r="B13" s="65">
        <v>4</v>
      </c>
      <c r="C13" s="66" t="s">
        <v>66</v>
      </c>
      <c r="D13" s="66" t="s">
        <v>67</v>
      </c>
      <c r="E13" s="66" t="s">
        <v>37</v>
      </c>
      <c r="F13" s="67">
        <v>3</v>
      </c>
      <c r="G13" s="67">
        <v>9.3</v>
      </c>
      <c r="H13" s="68">
        <f aca="true" t="shared" si="0" ref="H13:H18">F13+G13</f>
        <v>12.3</v>
      </c>
    </row>
    <row r="14" spans="1:8" ht="18" customHeight="1">
      <c r="A14" s="69">
        <v>2</v>
      </c>
      <c r="B14" s="70">
        <v>1</v>
      </c>
      <c r="C14" s="66" t="s">
        <v>55</v>
      </c>
      <c r="D14" s="66" t="s">
        <v>95</v>
      </c>
      <c r="E14" s="66" t="s">
        <v>52</v>
      </c>
      <c r="F14" s="71">
        <v>2.4</v>
      </c>
      <c r="G14" s="71">
        <v>9.44</v>
      </c>
      <c r="H14" s="72">
        <f t="shared" si="0"/>
        <v>11.84</v>
      </c>
    </row>
    <row r="15" spans="1:8" ht="18" customHeight="1">
      <c r="A15" s="69">
        <v>3</v>
      </c>
      <c r="B15" s="70">
        <v>3</v>
      </c>
      <c r="C15" s="66" t="s">
        <v>57</v>
      </c>
      <c r="D15" s="66" t="s">
        <v>58</v>
      </c>
      <c r="E15" s="66" t="s">
        <v>52</v>
      </c>
      <c r="F15" s="71">
        <v>2.4</v>
      </c>
      <c r="G15" s="71">
        <v>9.24</v>
      </c>
      <c r="H15" s="72">
        <f t="shared" si="0"/>
        <v>11.64</v>
      </c>
    </row>
    <row r="16" spans="1:8" ht="18" customHeight="1">
      <c r="A16" s="69">
        <v>4</v>
      </c>
      <c r="B16" s="70">
        <v>2</v>
      </c>
      <c r="C16" s="66" t="s">
        <v>59</v>
      </c>
      <c r="D16" s="66" t="s">
        <v>60</v>
      </c>
      <c r="E16" s="66" t="s">
        <v>52</v>
      </c>
      <c r="F16" s="71">
        <v>2.4</v>
      </c>
      <c r="G16" s="71">
        <v>9.2</v>
      </c>
      <c r="H16" s="72">
        <f t="shared" si="0"/>
        <v>11.6</v>
      </c>
    </row>
    <row r="17" spans="1:8" ht="18" customHeight="1">
      <c r="A17" s="69">
        <v>5</v>
      </c>
      <c r="B17" s="70">
        <v>6</v>
      </c>
      <c r="C17" s="66" t="s">
        <v>30</v>
      </c>
      <c r="D17" s="66" t="s">
        <v>16</v>
      </c>
      <c r="E17" s="66" t="s">
        <v>37</v>
      </c>
      <c r="F17" s="71">
        <v>3</v>
      </c>
      <c r="G17" s="71">
        <v>7.9</v>
      </c>
      <c r="H17" s="72">
        <f t="shared" si="0"/>
        <v>10.9</v>
      </c>
    </row>
    <row r="18" spans="1:8" ht="18" customHeight="1" thickBot="1">
      <c r="A18" s="73">
        <v>6</v>
      </c>
      <c r="B18" s="74">
        <v>5</v>
      </c>
      <c r="C18" s="75" t="s">
        <v>56</v>
      </c>
      <c r="D18" s="75" t="s">
        <v>22</v>
      </c>
      <c r="E18" s="75" t="s">
        <v>52</v>
      </c>
      <c r="F18" s="76">
        <v>2.4</v>
      </c>
      <c r="G18" s="76">
        <v>8.07</v>
      </c>
      <c r="H18" s="77">
        <f t="shared" si="0"/>
        <v>10.47</v>
      </c>
    </row>
    <row r="19" spans="1:8" ht="19.5" customHeight="1">
      <c r="A19" s="19"/>
      <c r="B19" s="20"/>
      <c r="C19" s="21"/>
      <c r="D19" s="21"/>
      <c r="E19" s="21"/>
      <c r="F19" s="22"/>
      <c r="G19" s="23"/>
      <c r="H19" s="24"/>
    </row>
    <row r="20" ht="19.5" customHeight="1"/>
    <row r="21" ht="23.25" customHeight="1" thickBot="1">
      <c r="A21" s="5" t="s">
        <v>11</v>
      </c>
    </row>
    <row r="22" spans="1:8" ht="15.75">
      <c r="A22" s="88" t="s">
        <v>0</v>
      </c>
      <c r="B22" s="80" t="s">
        <v>1</v>
      </c>
      <c r="C22" s="82" t="s">
        <v>2</v>
      </c>
      <c r="D22" s="82" t="s">
        <v>3</v>
      </c>
      <c r="E22" s="82" t="s">
        <v>4</v>
      </c>
      <c r="F22" s="84" t="s">
        <v>8</v>
      </c>
      <c r="G22" s="85"/>
      <c r="H22" s="86"/>
    </row>
    <row r="23" spans="1:8" ht="18" customHeight="1" thickBot="1">
      <c r="A23" s="89"/>
      <c r="B23" s="81"/>
      <c r="C23" s="83"/>
      <c r="D23" s="83"/>
      <c r="E23" s="83"/>
      <c r="F23" s="1" t="s">
        <v>47</v>
      </c>
      <c r="G23" s="1" t="s">
        <v>48</v>
      </c>
      <c r="H23" s="10" t="s">
        <v>49</v>
      </c>
    </row>
    <row r="24" spans="1:8" ht="18" customHeight="1" thickTop="1">
      <c r="A24" s="44">
        <v>7</v>
      </c>
      <c r="B24" s="45">
        <v>3</v>
      </c>
      <c r="C24" s="46" t="s">
        <v>36</v>
      </c>
      <c r="D24" s="46" t="s">
        <v>25</v>
      </c>
      <c r="E24" s="46" t="s">
        <v>74</v>
      </c>
      <c r="F24" s="47">
        <v>2.4</v>
      </c>
      <c r="G24" s="47">
        <v>8.5</v>
      </c>
      <c r="H24" s="48">
        <f aca="true" t="shared" si="1" ref="H24:H37">SUM(F24+G24)</f>
        <v>10.9</v>
      </c>
    </row>
    <row r="25" spans="1:8" ht="18" customHeight="1">
      <c r="A25" s="32">
        <v>8</v>
      </c>
      <c r="B25" s="49">
        <v>13</v>
      </c>
      <c r="C25" s="34" t="s">
        <v>32</v>
      </c>
      <c r="D25" s="34" t="s">
        <v>21</v>
      </c>
      <c r="E25" s="34" t="s">
        <v>76</v>
      </c>
      <c r="F25" s="36">
        <v>2.4</v>
      </c>
      <c r="G25" s="36">
        <v>8.3</v>
      </c>
      <c r="H25" s="35">
        <f t="shared" si="1"/>
        <v>10.700000000000001</v>
      </c>
    </row>
    <row r="26" spans="1:8" ht="18" customHeight="1">
      <c r="A26" s="50" t="s">
        <v>96</v>
      </c>
      <c r="B26" s="49">
        <v>11</v>
      </c>
      <c r="C26" s="34" t="s">
        <v>40</v>
      </c>
      <c r="D26" s="34" t="s">
        <v>41</v>
      </c>
      <c r="E26" s="34" t="s">
        <v>42</v>
      </c>
      <c r="F26" s="36">
        <v>2.4</v>
      </c>
      <c r="G26" s="36">
        <v>8.2</v>
      </c>
      <c r="H26" s="35">
        <f t="shared" si="1"/>
        <v>10.6</v>
      </c>
    </row>
    <row r="27" spans="1:8" ht="18" customHeight="1">
      <c r="A27" s="50" t="s">
        <v>96</v>
      </c>
      <c r="B27" s="49">
        <v>21</v>
      </c>
      <c r="C27" s="34" t="s">
        <v>46</v>
      </c>
      <c r="D27" s="34" t="s">
        <v>45</v>
      </c>
      <c r="E27" s="34" t="s">
        <v>42</v>
      </c>
      <c r="F27" s="36">
        <v>2.4</v>
      </c>
      <c r="G27" s="36">
        <v>8.2</v>
      </c>
      <c r="H27" s="35">
        <f t="shared" si="1"/>
        <v>10.6</v>
      </c>
    </row>
    <row r="28" spans="1:8" ht="18" customHeight="1">
      <c r="A28" s="32">
        <v>11</v>
      </c>
      <c r="B28" s="49">
        <v>6</v>
      </c>
      <c r="C28" s="34" t="s">
        <v>62</v>
      </c>
      <c r="D28" s="34" t="s">
        <v>63</v>
      </c>
      <c r="E28" s="34" t="s">
        <v>61</v>
      </c>
      <c r="F28" s="36">
        <v>2.4</v>
      </c>
      <c r="G28" s="36">
        <v>8.1</v>
      </c>
      <c r="H28" s="35">
        <f t="shared" si="1"/>
        <v>10.5</v>
      </c>
    </row>
    <row r="29" spans="1:8" ht="18" customHeight="1">
      <c r="A29" s="32">
        <v>12</v>
      </c>
      <c r="B29" s="49">
        <v>16</v>
      </c>
      <c r="C29" s="34" t="s">
        <v>62</v>
      </c>
      <c r="D29" s="34" t="s">
        <v>23</v>
      </c>
      <c r="E29" s="34" t="s">
        <v>61</v>
      </c>
      <c r="F29" s="36">
        <v>2.4</v>
      </c>
      <c r="G29" s="36">
        <v>8.1</v>
      </c>
      <c r="H29" s="35">
        <f t="shared" si="1"/>
        <v>10.5</v>
      </c>
    </row>
    <row r="30" spans="1:8" ht="18" customHeight="1">
      <c r="A30" s="50" t="s">
        <v>97</v>
      </c>
      <c r="B30" s="49">
        <v>15</v>
      </c>
      <c r="C30" s="34" t="s">
        <v>86</v>
      </c>
      <c r="D30" s="34" t="s">
        <v>87</v>
      </c>
      <c r="E30" s="34" t="s">
        <v>24</v>
      </c>
      <c r="F30" s="36">
        <v>2.4</v>
      </c>
      <c r="G30" s="36">
        <v>7.7</v>
      </c>
      <c r="H30" s="35">
        <f t="shared" si="1"/>
        <v>10.1</v>
      </c>
    </row>
    <row r="31" spans="1:8" ht="18" customHeight="1">
      <c r="A31" s="50" t="s">
        <v>97</v>
      </c>
      <c r="B31" s="49">
        <v>17</v>
      </c>
      <c r="C31" s="34" t="s">
        <v>39</v>
      </c>
      <c r="D31" s="34" t="s">
        <v>18</v>
      </c>
      <c r="E31" s="34" t="s">
        <v>24</v>
      </c>
      <c r="F31" s="36">
        <v>2.4</v>
      </c>
      <c r="G31" s="36">
        <v>7.7</v>
      </c>
      <c r="H31" s="35">
        <f t="shared" si="1"/>
        <v>10.1</v>
      </c>
    </row>
    <row r="32" spans="1:8" ht="18" customHeight="1">
      <c r="A32" s="50" t="s">
        <v>97</v>
      </c>
      <c r="B32" s="49">
        <v>22</v>
      </c>
      <c r="C32" s="34" t="s">
        <v>33</v>
      </c>
      <c r="D32" s="34" t="s">
        <v>23</v>
      </c>
      <c r="E32" s="34" t="s">
        <v>76</v>
      </c>
      <c r="F32" s="36">
        <v>2.4</v>
      </c>
      <c r="G32" s="36">
        <v>7.7</v>
      </c>
      <c r="H32" s="35">
        <f t="shared" si="1"/>
        <v>10.1</v>
      </c>
    </row>
    <row r="33" spans="1:8" ht="18" customHeight="1">
      <c r="A33" s="50" t="s">
        <v>97</v>
      </c>
      <c r="B33" s="49">
        <v>26</v>
      </c>
      <c r="C33" s="34" t="s">
        <v>65</v>
      </c>
      <c r="D33" s="34" t="s">
        <v>15</v>
      </c>
      <c r="E33" s="34" t="s">
        <v>61</v>
      </c>
      <c r="F33" s="36">
        <v>2.4</v>
      </c>
      <c r="G33" s="36">
        <v>7.7</v>
      </c>
      <c r="H33" s="35">
        <f t="shared" si="1"/>
        <v>10.1</v>
      </c>
    </row>
    <row r="34" spans="1:8" ht="18" customHeight="1">
      <c r="A34" s="50" t="s">
        <v>98</v>
      </c>
      <c r="B34" s="49">
        <v>10</v>
      </c>
      <c r="C34" s="34" t="s">
        <v>28</v>
      </c>
      <c r="D34" s="34" t="s">
        <v>31</v>
      </c>
      <c r="E34" s="34" t="s">
        <v>24</v>
      </c>
      <c r="F34" s="36">
        <v>2.4</v>
      </c>
      <c r="G34" s="36">
        <v>7.6</v>
      </c>
      <c r="H34" s="35">
        <f t="shared" si="1"/>
        <v>10</v>
      </c>
    </row>
    <row r="35" spans="1:8" ht="18" customHeight="1">
      <c r="A35" s="50" t="s">
        <v>98</v>
      </c>
      <c r="B35" s="49">
        <v>19</v>
      </c>
      <c r="C35" s="34" t="s">
        <v>64</v>
      </c>
      <c r="D35" s="34" t="s">
        <v>58</v>
      </c>
      <c r="E35" s="34" t="s">
        <v>61</v>
      </c>
      <c r="F35" s="36">
        <v>2.4</v>
      </c>
      <c r="G35" s="36">
        <v>7.6</v>
      </c>
      <c r="H35" s="35">
        <f t="shared" si="1"/>
        <v>10</v>
      </c>
    </row>
    <row r="36" spans="1:8" ht="18" customHeight="1">
      <c r="A36" s="50" t="s">
        <v>99</v>
      </c>
      <c r="B36" s="49">
        <v>18</v>
      </c>
      <c r="C36" s="34" t="s">
        <v>82</v>
      </c>
      <c r="D36" s="34" t="s">
        <v>31</v>
      </c>
      <c r="E36" s="34" t="s">
        <v>101</v>
      </c>
      <c r="F36" s="36">
        <v>2.4</v>
      </c>
      <c r="G36" s="36">
        <v>7.4</v>
      </c>
      <c r="H36" s="35">
        <f t="shared" si="1"/>
        <v>9.8</v>
      </c>
    </row>
    <row r="37" spans="1:8" ht="18" customHeight="1" thickBot="1">
      <c r="A37" s="51" t="s">
        <v>99</v>
      </c>
      <c r="B37" s="52">
        <v>23</v>
      </c>
      <c r="C37" s="41" t="s">
        <v>81</v>
      </c>
      <c r="D37" s="41" t="s">
        <v>23</v>
      </c>
      <c r="E37" s="41" t="s">
        <v>101</v>
      </c>
      <c r="F37" s="42">
        <v>2.4</v>
      </c>
      <c r="G37" s="42">
        <v>7.4</v>
      </c>
      <c r="H37" s="43">
        <f t="shared" si="1"/>
        <v>9.8</v>
      </c>
    </row>
    <row r="38" spans="1:8" ht="18" customHeight="1">
      <c r="A38" s="6"/>
      <c r="B38" s="25"/>
      <c r="C38" s="7"/>
      <c r="D38" s="7"/>
      <c r="E38" s="7"/>
      <c r="F38" s="14"/>
      <c r="G38" s="14"/>
      <c r="H38" s="9"/>
    </row>
    <row r="39" spans="1:8" ht="18" customHeight="1">
      <c r="A39" s="6"/>
      <c r="B39" s="25"/>
      <c r="C39" s="7"/>
      <c r="D39" s="7"/>
      <c r="E39" s="7"/>
      <c r="F39" s="14"/>
      <c r="G39" s="14"/>
      <c r="H39" s="9"/>
    </row>
    <row r="40" spans="1:8" ht="18" customHeight="1">
      <c r="A40" s="6"/>
      <c r="B40" s="25"/>
      <c r="C40" s="7"/>
      <c r="D40" s="7"/>
      <c r="E40" s="7"/>
      <c r="F40" s="14"/>
      <c r="G40" s="14"/>
      <c r="H40" s="9"/>
    </row>
    <row r="41" spans="1:8" ht="18" customHeight="1">
      <c r="A41" s="6"/>
      <c r="B41" s="6"/>
      <c r="C41" s="7"/>
      <c r="D41" s="7"/>
      <c r="E41" s="7"/>
      <c r="F41" s="14"/>
      <c r="G41" s="14"/>
      <c r="H41" s="9"/>
    </row>
    <row r="42" spans="1:8" ht="18" customHeight="1">
      <c r="A42" s="6"/>
      <c r="B42" s="25"/>
      <c r="C42" s="7"/>
      <c r="D42" s="7"/>
      <c r="E42" s="7"/>
      <c r="F42" s="14"/>
      <c r="G42" s="14"/>
      <c r="H42" s="9"/>
    </row>
    <row r="43" spans="1:8" ht="18" customHeight="1">
      <c r="A43" s="6"/>
      <c r="B43" s="25"/>
      <c r="C43" s="7"/>
      <c r="D43" s="7"/>
      <c r="E43" s="7"/>
      <c r="F43" s="14"/>
      <c r="G43" s="14"/>
      <c r="H43" s="9"/>
    </row>
    <row r="44" spans="1:8" ht="18" customHeight="1">
      <c r="A44" s="6"/>
      <c r="B44" s="25"/>
      <c r="C44" s="7"/>
      <c r="D44" s="7"/>
      <c r="E44" s="7"/>
      <c r="F44" s="14"/>
      <c r="G44" s="14"/>
      <c r="H44" s="9"/>
    </row>
    <row r="45" spans="1:8" ht="18" customHeight="1">
      <c r="A45" s="6"/>
      <c r="B45" s="25"/>
      <c r="C45" s="7"/>
      <c r="D45" s="7"/>
      <c r="E45" s="7"/>
      <c r="F45" s="14"/>
      <c r="G45" s="14"/>
      <c r="H45" s="9"/>
    </row>
  </sheetData>
  <mergeCells count="15">
    <mergeCell ref="F11:H11"/>
    <mergeCell ref="A11:A12"/>
    <mergeCell ref="B11:B12"/>
    <mergeCell ref="C11:C12"/>
    <mergeCell ref="D11:D12"/>
    <mergeCell ref="A3:H3"/>
    <mergeCell ref="E22:E23"/>
    <mergeCell ref="A22:A23"/>
    <mergeCell ref="B22:B23"/>
    <mergeCell ref="C22:C23"/>
    <mergeCell ref="D22:D23"/>
    <mergeCell ref="F22:H22"/>
    <mergeCell ref="A5:H5"/>
    <mergeCell ref="A7:H7"/>
    <mergeCell ref="E11:E12"/>
  </mergeCells>
  <printOptions/>
  <pageMargins left="0.7480314960629921" right="0.66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75" zoomScaleNormal="75" workbookViewId="0" topLeftCell="A13">
      <selection activeCell="E16" sqref="E16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14.00390625" style="0" customWidth="1"/>
    <col min="4" max="4" width="10.57421875" style="0" customWidth="1"/>
    <col min="5" max="5" width="23.28125" style="0" customWidth="1"/>
    <col min="6" max="6" width="8.8515625" style="0" customWidth="1"/>
    <col min="7" max="8" width="8.57421875" style="0" customWidth="1"/>
  </cols>
  <sheetData>
    <row r="1" spans="1:8" ht="15.75">
      <c r="A1" s="2" t="s">
        <v>5</v>
      </c>
      <c r="B1" s="3"/>
      <c r="C1" s="3"/>
      <c r="D1" s="3"/>
      <c r="E1" s="3"/>
      <c r="F1" s="3"/>
      <c r="H1" s="4" t="s">
        <v>102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0">
      <c r="A3" s="79" t="s">
        <v>6</v>
      </c>
      <c r="B3" s="79"/>
      <c r="C3" s="79"/>
      <c r="D3" s="79"/>
      <c r="E3" s="79"/>
      <c r="F3" s="79"/>
      <c r="G3" s="79"/>
      <c r="H3" s="79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22.5">
      <c r="A5" s="87" t="s">
        <v>100</v>
      </c>
      <c r="B5" s="87"/>
      <c r="C5" s="87"/>
      <c r="D5" s="87"/>
      <c r="E5" s="87"/>
      <c r="F5" s="87"/>
      <c r="G5" s="87"/>
      <c r="H5" s="87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22.5">
      <c r="A7" s="87" t="s">
        <v>12</v>
      </c>
      <c r="B7" s="87"/>
      <c r="C7" s="87"/>
      <c r="D7" s="87"/>
      <c r="E7" s="87"/>
      <c r="F7" s="87"/>
      <c r="G7" s="87"/>
      <c r="H7" s="87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9.5">
      <c r="A9" s="5" t="s">
        <v>10</v>
      </c>
      <c r="B9" s="3"/>
      <c r="C9" s="3"/>
      <c r="D9" s="3"/>
      <c r="E9" s="3"/>
      <c r="F9" s="3"/>
      <c r="G9" s="3"/>
      <c r="H9" s="3"/>
    </row>
    <row r="10" spans="1:8" ht="13.5" thickBot="1">
      <c r="A10" s="3"/>
      <c r="B10" s="3"/>
      <c r="C10" s="3"/>
      <c r="D10" s="3"/>
      <c r="E10" s="3"/>
      <c r="F10" s="3"/>
      <c r="G10" s="3"/>
      <c r="H10" s="3"/>
    </row>
    <row r="11" spans="1:8" ht="15.75">
      <c r="A11" s="88" t="s">
        <v>0</v>
      </c>
      <c r="B11" s="80" t="s">
        <v>104</v>
      </c>
      <c r="C11" s="82" t="s">
        <v>2</v>
      </c>
      <c r="D11" s="82" t="s">
        <v>3</v>
      </c>
      <c r="E11" s="82" t="s">
        <v>4</v>
      </c>
      <c r="F11" s="84" t="s">
        <v>8</v>
      </c>
      <c r="G11" s="85"/>
      <c r="H11" s="86"/>
    </row>
    <row r="12" spans="1:8" ht="13.5" thickBot="1">
      <c r="A12" s="89"/>
      <c r="B12" s="81"/>
      <c r="C12" s="83"/>
      <c r="D12" s="83"/>
      <c r="E12" s="83"/>
      <c r="F12" s="15" t="s">
        <v>47</v>
      </c>
      <c r="G12" s="15" t="s">
        <v>48</v>
      </c>
      <c r="H12" s="29" t="s">
        <v>49</v>
      </c>
    </row>
    <row r="13" spans="1:8" ht="21" customHeight="1" thickTop="1">
      <c r="A13" s="64">
        <v>1</v>
      </c>
      <c r="B13" s="65">
        <v>5</v>
      </c>
      <c r="C13" s="78" t="s">
        <v>34</v>
      </c>
      <c r="D13" s="78" t="s">
        <v>21</v>
      </c>
      <c r="E13" s="78" t="s">
        <v>17</v>
      </c>
      <c r="F13" s="67">
        <v>3.5</v>
      </c>
      <c r="G13" s="67">
        <v>8.5</v>
      </c>
      <c r="H13" s="68">
        <f aca="true" t="shared" si="0" ref="H13:H18">F13+G13</f>
        <v>12</v>
      </c>
    </row>
    <row r="14" spans="1:8" ht="20.25" customHeight="1">
      <c r="A14" s="69">
        <v>2</v>
      </c>
      <c r="B14" s="70">
        <v>2</v>
      </c>
      <c r="C14" s="66" t="s">
        <v>29</v>
      </c>
      <c r="D14" s="66" t="s">
        <v>23</v>
      </c>
      <c r="E14" s="66" t="s">
        <v>37</v>
      </c>
      <c r="F14" s="71">
        <v>3.7</v>
      </c>
      <c r="G14" s="71">
        <v>7.6</v>
      </c>
      <c r="H14" s="72">
        <f t="shared" si="0"/>
        <v>11.3</v>
      </c>
    </row>
    <row r="15" spans="1:8" ht="19.5" customHeight="1">
      <c r="A15" s="69">
        <v>3</v>
      </c>
      <c r="B15" s="70">
        <v>4</v>
      </c>
      <c r="C15" s="66" t="s">
        <v>66</v>
      </c>
      <c r="D15" s="66" t="s">
        <v>67</v>
      </c>
      <c r="E15" s="66" t="s">
        <v>37</v>
      </c>
      <c r="F15" s="71">
        <v>4</v>
      </c>
      <c r="G15" s="71">
        <v>6.9</v>
      </c>
      <c r="H15" s="72">
        <f>F15+G15</f>
        <v>10.9</v>
      </c>
    </row>
    <row r="16" spans="1:8" ht="19.5" customHeight="1">
      <c r="A16" s="69">
        <v>4</v>
      </c>
      <c r="B16" s="70">
        <v>3</v>
      </c>
      <c r="C16" s="66" t="s">
        <v>36</v>
      </c>
      <c r="D16" s="66" t="s">
        <v>25</v>
      </c>
      <c r="E16" s="66" t="s">
        <v>74</v>
      </c>
      <c r="F16" s="71">
        <v>3.5</v>
      </c>
      <c r="G16" s="71">
        <v>7.1</v>
      </c>
      <c r="H16" s="72">
        <f t="shared" si="0"/>
        <v>10.6</v>
      </c>
    </row>
    <row r="17" spans="1:8" ht="19.5" customHeight="1">
      <c r="A17" s="69">
        <v>5</v>
      </c>
      <c r="B17" s="70">
        <v>6</v>
      </c>
      <c r="C17" s="66" t="s">
        <v>57</v>
      </c>
      <c r="D17" s="66" t="s">
        <v>58</v>
      </c>
      <c r="E17" s="66" t="s">
        <v>52</v>
      </c>
      <c r="F17" s="71">
        <v>3.9</v>
      </c>
      <c r="G17" s="71">
        <v>6.67</v>
      </c>
      <c r="H17" s="72">
        <f t="shared" si="0"/>
        <v>10.57</v>
      </c>
    </row>
    <row r="18" spans="1:8" ht="19.5" customHeight="1" thickBot="1">
      <c r="A18" s="73">
        <v>6</v>
      </c>
      <c r="B18" s="74">
        <v>1</v>
      </c>
      <c r="C18" s="75" t="s">
        <v>27</v>
      </c>
      <c r="D18" s="75" t="s">
        <v>15</v>
      </c>
      <c r="E18" s="75" t="s">
        <v>76</v>
      </c>
      <c r="F18" s="76">
        <v>3.3</v>
      </c>
      <c r="G18" s="76">
        <v>6.7</v>
      </c>
      <c r="H18" s="77">
        <f t="shared" si="0"/>
        <v>10</v>
      </c>
    </row>
    <row r="19" spans="1:8" ht="19.5" customHeight="1">
      <c r="A19" s="12"/>
      <c r="B19" s="26"/>
      <c r="C19" s="27"/>
      <c r="D19" s="27"/>
      <c r="E19" s="27"/>
      <c r="F19" s="13"/>
      <c r="G19" s="13"/>
      <c r="H19" s="14"/>
    </row>
    <row r="20" ht="19.5" customHeight="1" thickBot="1">
      <c r="A20" s="5" t="s">
        <v>11</v>
      </c>
    </row>
    <row r="21" spans="1:8" ht="19.5" customHeight="1">
      <c r="A21" s="88" t="s">
        <v>0</v>
      </c>
      <c r="B21" s="80" t="s">
        <v>104</v>
      </c>
      <c r="C21" s="82" t="s">
        <v>2</v>
      </c>
      <c r="D21" s="82" t="s">
        <v>3</v>
      </c>
      <c r="E21" s="82" t="s">
        <v>4</v>
      </c>
      <c r="F21" s="84" t="s">
        <v>8</v>
      </c>
      <c r="G21" s="85"/>
      <c r="H21" s="86"/>
    </row>
    <row r="22" spans="1:8" ht="23.25" customHeight="1" thickBot="1">
      <c r="A22" s="89"/>
      <c r="B22" s="81"/>
      <c r="C22" s="83"/>
      <c r="D22" s="83"/>
      <c r="E22" s="83"/>
      <c r="F22" s="30" t="s">
        <v>47</v>
      </c>
      <c r="G22" s="30" t="s">
        <v>48</v>
      </c>
      <c r="H22" s="31" t="s">
        <v>49</v>
      </c>
    </row>
    <row r="23" spans="1:8" ht="15.75" thickTop="1">
      <c r="A23" s="44">
        <v>7</v>
      </c>
      <c r="B23" s="55">
        <v>7</v>
      </c>
      <c r="C23" s="46" t="s">
        <v>35</v>
      </c>
      <c r="D23" s="46" t="s">
        <v>18</v>
      </c>
      <c r="E23" s="46" t="s">
        <v>17</v>
      </c>
      <c r="F23" s="47">
        <v>3.3</v>
      </c>
      <c r="G23" s="47">
        <v>7</v>
      </c>
      <c r="H23" s="48">
        <f aca="true" t="shared" si="1" ref="H23:H31">F23+G23</f>
        <v>10.3</v>
      </c>
    </row>
    <row r="24" spans="1:8" s="11" customFormat="1" ht="16.5" customHeight="1">
      <c r="A24" s="56">
        <v>8</v>
      </c>
      <c r="B24" s="33">
        <v>6</v>
      </c>
      <c r="C24" s="34" t="s">
        <v>73</v>
      </c>
      <c r="D24" s="34" t="s">
        <v>22</v>
      </c>
      <c r="E24" s="34" t="s">
        <v>74</v>
      </c>
      <c r="F24" s="36">
        <v>2.8</v>
      </c>
      <c r="G24" s="36">
        <v>7.2</v>
      </c>
      <c r="H24" s="57">
        <f t="shared" si="1"/>
        <v>10</v>
      </c>
    </row>
    <row r="25" spans="1:8" s="11" customFormat="1" ht="16.5" customHeight="1">
      <c r="A25" s="56">
        <v>9</v>
      </c>
      <c r="B25" s="33">
        <v>8</v>
      </c>
      <c r="C25" s="34" t="s">
        <v>88</v>
      </c>
      <c r="D25" s="34" t="s">
        <v>89</v>
      </c>
      <c r="E25" s="34" t="s">
        <v>24</v>
      </c>
      <c r="F25" s="36">
        <v>3.1</v>
      </c>
      <c r="G25" s="36">
        <v>6.5</v>
      </c>
      <c r="H25" s="57">
        <f t="shared" si="1"/>
        <v>9.6</v>
      </c>
    </row>
    <row r="26" spans="1:8" s="11" customFormat="1" ht="16.5" customHeight="1">
      <c r="A26" s="56">
        <v>10</v>
      </c>
      <c r="B26" s="33">
        <v>14</v>
      </c>
      <c r="C26" s="34" t="s">
        <v>32</v>
      </c>
      <c r="D26" s="34" t="s">
        <v>21</v>
      </c>
      <c r="E26" s="34" t="s">
        <v>76</v>
      </c>
      <c r="F26" s="36">
        <v>2.8</v>
      </c>
      <c r="G26" s="36">
        <v>6.1</v>
      </c>
      <c r="H26" s="57">
        <f t="shared" si="1"/>
        <v>8.899999999999999</v>
      </c>
    </row>
    <row r="27" spans="1:8" s="11" customFormat="1" ht="16.5" customHeight="1">
      <c r="A27" s="58" t="s">
        <v>103</v>
      </c>
      <c r="B27" s="33">
        <v>3</v>
      </c>
      <c r="C27" s="34" t="s">
        <v>79</v>
      </c>
      <c r="D27" s="34" t="s">
        <v>80</v>
      </c>
      <c r="E27" s="34" t="s">
        <v>42</v>
      </c>
      <c r="F27" s="36">
        <v>3.4</v>
      </c>
      <c r="G27" s="36">
        <v>5.4</v>
      </c>
      <c r="H27" s="57">
        <f t="shared" si="1"/>
        <v>8.8</v>
      </c>
    </row>
    <row r="28" spans="1:8" s="11" customFormat="1" ht="16.5" customHeight="1">
      <c r="A28" s="58" t="s">
        <v>103</v>
      </c>
      <c r="B28" s="33">
        <v>11</v>
      </c>
      <c r="C28" s="34" t="s">
        <v>55</v>
      </c>
      <c r="D28" s="34" t="s">
        <v>95</v>
      </c>
      <c r="E28" s="34" t="s">
        <v>52</v>
      </c>
      <c r="F28" s="36">
        <v>3.3</v>
      </c>
      <c r="G28" s="36">
        <v>5.5</v>
      </c>
      <c r="H28" s="57">
        <f t="shared" si="1"/>
        <v>8.8</v>
      </c>
    </row>
    <row r="29" spans="1:8" s="11" customFormat="1" ht="16.5" customHeight="1">
      <c r="A29" s="56">
        <v>13</v>
      </c>
      <c r="B29" s="33">
        <v>5</v>
      </c>
      <c r="C29" s="34" t="s">
        <v>40</v>
      </c>
      <c r="D29" s="34" t="s">
        <v>41</v>
      </c>
      <c r="E29" s="34" t="s">
        <v>42</v>
      </c>
      <c r="F29" s="36">
        <v>3.3</v>
      </c>
      <c r="G29" s="36">
        <v>5.4</v>
      </c>
      <c r="H29" s="57">
        <f t="shared" si="1"/>
        <v>8.7</v>
      </c>
    </row>
    <row r="30" spans="1:8" s="11" customFormat="1" ht="16.5" customHeight="1">
      <c r="A30" s="56">
        <v>14</v>
      </c>
      <c r="B30" s="33">
        <v>17</v>
      </c>
      <c r="C30" s="34" t="s">
        <v>68</v>
      </c>
      <c r="D30" s="34" t="s">
        <v>69</v>
      </c>
      <c r="E30" s="34" t="s">
        <v>52</v>
      </c>
      <c r="F30" s="36">
        <v>3.4</v>
      </c>
      <c r="G30" s="36">
        <v>4.8</v>
      </c>
      <c r="H30" s="57">
        <f t="shared" si="1"/>
        <v>8.2</v>
      </c>
    </row>
    <row r="31" spans="1:8" s="11" customFormat="1" ht="16.5" customHeight="1" thickBot="1">
      <c r="A31" s="59">
        <v>15</v>
      </c>
      <c r="B31" s="40">
        <v>18</v>
      </c>
      <c r="C31" s="41" t="s">
        <v>82</v>
      </c>
      <c r="D31" s="41" t="s">
        <v>31</v>
      </c>
      <c r="E31" s="41" t="s">
        <v>101</v>
      </c>
      <c r="F31" s="42">
        <v>2.7</v>
      </c>
      <c r="G31" s="42">
        <v>5.1</v>
      </c>
      <c r="H31" s="60">
        <f t="shared" si="1"/>
        <v>7.8</v>
      </c>
    </row>
    <row r="32" spans="1:8" s="11" customFormat="1" ht="16.5" customHeight="1">
      <c r="A32" s="6"/>
      <c r="B32" s="6"/>
      <c r="C32" s="7"/>
      <c r="D32" s="7"/>
      <c r="E32" s="7"/>
      <c r="F32" s="14"/>
      <c r="G32" s="14"/>
      <c r="H32" s="28"/>
    </row>
    <row r="33" spans="1:8" s="11" customFormat="1" ht="16.5" customHeight="1">
      <c r="A33" s="6"/>
      <c r="B33" s="6"/>
      <c r="C33" s="7"/>
      <c r="D33" s="7"/>
      <c r="E33" s="7"/>
      <c r="F33" s="14"/>
      <c r="G33" s="14"/>
      <c r="H33" s="28"/>
    </row>
    <row r="34" spans="1:8" s="11" customFormat="1" ht="16.5" customHeight="1">
      <c r="A34" s="6"/>
      <c r="B34" s="6"/>
      <c r="C34" s="7"/>
      <c r="D34" s="7"/>
      <c r="E34" s="8"/>
      <c r="F34" s="14"/>
      <c r="G34" s="14"/>
      <c r="H34" s="28"/>
    </row>
    <row r="35" spans="1:8" s="11" customFormat="1" ht="16.5" customHeight="1">
      <c r="A35" s="6"/>
      <c r="B35" s="6"/>
      <c r="C35" s="7"/>
      <c r="D35" s="7"/>
      <c r="E35" s="7"/>
      <c r="F35" s="14"/>
      <c r="G35" s="14"/>
      <c r="H35" s="28"/>
    </row>
    <row r="36" spans="1:8" s="11" customFormat="1" ht="16.5" customHeight="1">
      <c r="A36" s="6"/>
      <c r="B36" s="6"/>
      <c r="C36" s="7"/>
      <c r="D36" s="7"/>
      <c r="E36" s="7"/>
      <c r="F36" s="14"/>
      <c r="G36" s="14"/>
      <c r="H36" s="9"/>
    </row>
    <row r="37" spans="1:8" s="11" customFormat="1" ht="16.5" customHeight="1">
      <c r="A37" s="6"/>
      <c r="B37" s="6"/>
      <c r="C37" s="7"/>
      <c r="D37" s="7"/>
      <c r="E37" s="7"/>
      <c r="F37" s="14"/>
      <c r="G37" s="14"/>
      <c r="H37" s="9"/>
    </row>
    <row r="38" spans="1:8" s="11" customFormat="1" ht="16.5" customHeight="1">
      <c r="A38" s="6"/>
      <c r="B38" s="6"/>
      <c r="C38" s="7"/>
      <c r="D38" s="7"/>
      <c r="E38" s="7"/>
      <c r="F38" s="14"/>
      <c r="G38" s="14"/>
      <c r="H38" s="9"/>
    </row>
    <row r="39" spans="1:8" s="11" customFormat="1" ht="16.5" customHeight="1">
      <c r="A39" s="6"/>
      <c r="B39" s="6"/>
      <c r="C39" s="7"/>
      <c r="D39" s="7"/>
      <c r="E39" s="7"/>
      <c r="F39" s="14"/>
      <c r="G39" s="14"/>
      <c r="H39" s="9"/>
    </row>
    <row r="40" spans="1:8" s="11" customFormat="1" ht="16.5" customHeight="1">
      <c r="A40" s="6"/>
      <c r="B40" s="6"/>
      <c r="C40" s="7"/>
      <c r="D40" s="7"/>
      <c r="E40" s="7"/>
      <c r="F40" s="14"/>
      <c r="G40" s="14"/>
      <c r="H40" s="9"/>
    </row>
    <row r="41" spans="1:8" s="11" customFormat="1" ht="16.5" customHeight="1">
      <c r="A41" s="6"/>
      <c r="B41" s="6"/>
      <c r="C41" s="7"/>
      <c r="D41" s="7"/>
      <c r="E41" s="7"/>
      <c r="F41" s="14"/>
      <c r="G41" s="14"/>
      <c r="H41" s="9"/>
    </row>
    <row r="42" spans="1:8" s="11" customFormat="1" ht="16.5" customHeight="1">
      <c r="A42" s="6"/>
      <c r="B42" s="6"/>
      <c r="C42" s="7"/>
      <c r="D42" s="7"/>
      <c r="E42" s="7"/>
      <c r="F42" s="14"/>
      <c r="G42" s="14"/>
      <c r="H42" s="9"/>
    </row>
  </sheetData>
  <mergeCells count="15">
    <mergeCell ref="A3:H3"/>
    <mergeCell ref="A5:H5"/>
    <mergeCell ref="A7:H7"/>
    <mergeCell ref="E11:E12"/>
    <mergeCell ref="A11:A12"/>
    <mergeCell ref="B11:B12"/>
    <mergeCell ref="C11:C12"/>
    <mergeCell ref="D11:D12"/>
    <mergeCell ref="F11:H11"/>
    <mergeCell ref="F21:H21"/>
    <mergeCell ref="E21:E22"/>
    <mergeCell ref="A21:A22"/>
    <mergeCell ref="B21:B22"/>
    <mergeCell ref="C21:C22"/>
    <mergeCell ref="D21:D22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14.140625" style="0" customWidth="1"/>
    <col min="4" max="4" width="11.140625" style="0" customWidth="1"/>
    <col min="5" max="5" width="23.28125" style="0" customWidth="1"/>
    <col min="6" max="6" width="8.140625" style="0" customWidth="1"/>
    <col min="8" max="8" width="8.00390625" style="0" customWidth="1"/>
  </cols>
  <sheetData>
    <row r="1" spans="1:8" ht="15.75">
      <c r="A1" s="2" t="s">
        <v>5</v>
      </c>
      <c r="B1" s="3"/>
      <c r="C1" s="3"/>
      <c r="D1" s="3"/>
      <c r="E1" s="3"/>
      <c r="F1" s="3"/>
      <c r="H1" s="4" t="s">
        <v>102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0">
      <c r="A3" s="79" t="s">
        <v>6</v>
      </c>
      <c r="B3" s="79"/>
      <c r="C3" s="79"/>
      <c r="D3" s="79"/>
      <c r="E3" s="79"/>
      <c r="F3" s="79"/>
      <c r="G3" s="79"/>
      <c r="H3" s="79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22.5">
      <c r="A5" s="87" t="s">
        <v>100</v>
      </c>
      <c r="B5" s="87"/>
      <c r="C5" s="87"/>
      <c r="D5" s="87"/>
      <c r="E5" s="87"/>
      <c r="F5" s="87"/>
      <c r="G5" s="87"/>
      <c r="H5" s="87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22.5">
      <c r="A7" s="87" t="s">
        <v>13</v>
      </c>
      <c r="B7" s="87"/>
      <c r="C7" s="87"/>
      <c r="D7" s="87"/>
      <c r="E7" s="87"/>
      <c r="F7" s="87"/>
      <c r="G7" s="87"/>
      <c r="H7" s="87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20.25" thickBot="1">
      <c r="A9" s="5" t="s">
        <v>10</v>
      </c>
      <c r="B9" s="3"/>
      <c r="C9" s="3"/>
      <c r="D9" s="3"/>
      <c r="E9" s="3"/>
      <c r="F9" s="3"/>
      <c r="G9" s="3"/>
      <c r="H9" s="3"/>
    </row>
    <row r="10" spans="1:8" ht="15.75">
      <c r="A10" s="88" t="s">
        <v>0</v>
      </c>
      <c r="B10" s="80" t="s">
        <v>104</v>
      </c>
      <c r="C10" s="82" t="s">
        <v>2</v>
      </c>
      <c r="D10" s="82" t="s">
        <v>3</v>
      </c>
      <c r="E10" s="82" t="s">
        <v>4</v>
      </c>
      <c r="F10" s="84" t="s">
        <v>8</v>
      </c>
      <c r="G10" s="85"/>
      <c r="H10" s="86"/>
    </row>
    <row r="11" spans="1:8" ht="16.5" thickBot="1">
      <c r="A11" s="89"/>
      <c r="B11" s="81"/>
      <c r="C11" s="83"/>
      <c r="D11" s="83"/>
      <c r="E11" s="83"/>
      <c r="F11" s="30" t="s">
        <v>47</v>
      </c>
      <c r="G11" s="30" t="s">
        <v>48</v>
      </c>
      <c r="H11" s="31" t="s">
        <v>49</v>
      </c>
    </row>
    <row r="12" spans="1:8" ht="15.75" thickTop="1">
      <c r="A12" s="64">
        <v>1</v>
      </c>
      <c r="B12" s="65">
        <v>2</v>
      </c>
      <c r="C12" s="66" t="s">
        <v>9</v>
      </c>
      <c r="D12" s="66" t="s">
        <v>20</v>
      </c>
      <c r="E12" s="66" t="s">
        <v>24</v>
      </c>
      <c r="F12" s="67">
        <v>3.2</v>
      </c>
      <c r="G12" s="67">
        <v>8.15</v>
      </c>
      <c r="H12" s="68">
        <f aca="true" t="shared" si="0" ref="H12:H17">F12+G12</f>
        <v>11.350000000000001</v>
      </c>
    </row>
    <row r="13" spans="1:8" ht="21" customHeight="1">
      <c r="A13" s="69">
        <v>2</v>
      </c>
      <c r="B13" s="70">
        <v>3</v>
      </c>
      <c r="C13" s="66" t="s">
        <v>86</v>
      </c>
      <c r="D13" s="66" t="s">
        <v>87</v>
      </c>
      <c r="E13" s="66" t="s">
        <v>24</v>
      </c>
      <c r="F13" s="71">
        <v>3.2</v>
      </c>
      <c r="G13" s="71">
        <v>8</v>
      </c>
      <c r="H13" s="72">
        <f t="shared" si="0"/>
        <v>11.2</v>
      </c>
    </row>
    <row r="14" spans="1:8" ht="20.25" customHeight="1">
      <c r="A14" s="69">
        <v>3</v>
      </c>
      <c r="B14" s="70">
        <v>1</v>
      </c>
      <c r="C14" s="66" t="s">
        <v>54</v>
      </c>
      <c r="D14" s="66" t="s">
        <v>31</v>
      </c>
      <c r="E14" s="66" t="s">
        <v>37</v>
      </c>
      <c r="F14" s="71">
        <v>2.7</v>
      </c>
      <c r="G14" s="71">
        <v>8.2</v>
      </c>
      <c r="H14" s="72">
        <f t="shared" si="0"/>
        <v>10.899999999999999</v>
      </c>
    </row>
    <row r="15" spans="1:8" ht="19.5" customHeight="1">
      <c r="A15" s="69">
        <v>4</v>
      </c>
      <c r="B15" s="70">
        <v>4</v>
      </c>
      <c r="C15" s="66" t="s">
        <v>83</v>
      </c>
      <c r="D15" s="66" t="s">
        <v>84</v>
      </c>
      <c r="E15" s="66" t="s">
        <v>85</v>
      </c>
      <c r="F15" s="71">
        <v>3.7</v>
      </c>
      <c r="G15" s="71">
        <v>7.15</v>
      </c>
      <c r="H15" s="72">
        <f>F15+G15</f>
        <v>10.850000000000001</v>
      </c>
    </row>
    <row r="16" spans="1:8" ht="19.5" customHeight="1">
      <c r="A16" s="69">
        <v>5</v>
      </c>
      <c r="B16" s="70">
        <v>5</v>
      </c>
      <c r="C16" s="66" t="s">
        <v>28</v>
      </c>
      <c r="D16" s="66" t="s">
        <v>31</v>
      </c>
      <c r="E16" s="66" t="s">
        <v>24</v>
      </c>
      <c r="F16" s="71">
        <v>2.5</v>
      </c>
      <c r="G16" s="71">
        <v>8.2</v>
      </c>
      <c r="H16" s="72">
        <f t="shared" si="0"/>
        <v>10.7</v>
      </c>
    </row>
    <row r="17" spans="1:8" ht="19.5" customHeight="1" thickBot="1">
      <c r="A17" s="73">
        <v>6</v>
      </c>
      <c r="B17" s="74">
        <v>6</v>
      </c>
      <c r="C17" s="75" t="s">
        <v>30</v>
      </c>
      <c r="D17" s="75" t="s">
        <v>16</v>
      </c>
      <c r="E17" s="75" t="s">
        <v>37</v>
      </c>
      <c r="F17" s="76">
        <v>3.8</v>
      </c>
      <c r="G17" s="76">
        <v>6.7</v>
      </c>
      <c r="H17" s="77">
        <f t="shared" si="0"/>
        <v>10.5</v>
      </c>
    </row>
    <row r="18" ht="19.5" customHeight="1"/>
    <row r="19" ht="19.5" customHeight="1" thickBot="1">
      <c r="A19" s="5" t="s">
        <v>11</v>
      </c>
    </row>
    <row r="20" spans="1:8" ht="19.5" customHeight="1">
      <c r="A20" s="88" t="s">
        <v>0</v>
      </c>
      <c r="B20" s="80" t="s">
        <v>104</v>
      </c>
      <c r="C20" s="82" t="s">
        <v>2</v>
      </c>
      <c r="D20" s="82" t="s">
        <v>3</v>
      </c>
      <c r="E20" s="82" t="s">
        <v>4</v>
      </c>
      <c r="F20" s="84" t="s">
        <v>8</v>
      </c>
      <c r="G20" s="85"/>
      <c r="H20" s="86"/>
    </row>
    <row r="21" spans="1:8" ht="19.5" customHeight="1" thickBot="1">
      <c r="A21" s="89"/>
      <c r="B21" s="81"/>
      <c r="C21" s="83"/>
      <c r="D21" s="83"/>
      <c r="E21" s="83"/>
      <c r="F21" s="30" t="s">
        <v>47</v>
      </c>
      <c r="G21" s="30" t="s">
        <v>48</v>
      </c>
      <c r="H21" s="31" t="s">
        <v>49</v>
      </c>
    </row>
    <row r="22" spans="1:8" ht="15.75" thickTop="1">
      <c r="A22" s="32">
        <v>7</v>
      </c>
      <c r="B22" s="33">
        <v>7</v>
      </c>
      <c r="C22" s="34" t="s">
        <v>39</v>
      </c>
      <c r="D22" s="34" t="s">
        <v>18</v>
      </c>
      <c r="E22" s="34" t="s">
        <v>24</v>
      </c>
      <c r="F22" s="36">
        <v>3.3</v>
      </c>
      <c r="G22" s="36">
        <v>7.6</v>
      </c>
      <c r="H22" s="35">
        <f aca="true" t="shared" si="1" ref="H22:H40">F22+G22</f>
        <v>10.899999999999999</v>
      </c>
    </row>
    <row r="23" spans="1:8" ht="15">
      <c r="A23" s="32">
        <v>8</v>
      </c>
      <c r="B23" s="33">
        <v>4</v>
      </c>
      <c r="C23" s="34" t="s">
        <v>71</v>
      </c>
      <c r="D23" s="34" t="s">
        <v>15</v>
      </c>
      <c r="E23" s="34" t="s">
        <v>37</v>
      </c>
      <c r="F23" s="36">
        <v>3.3</v>
      </c>
      <c r="G23" s="36">
        <v>7.45</v>
      </c>
      <c r="H23" s="35">
        <f t="shared" si="1"/>
        <v>10.75</v>
      </c>
    </row>
    <row r="24" spans="1:8" ht="15">
      <c r="A24" s="32">
        <v>9</v>
      </c>
      <c r="B24" s="33">
        <v>21</v>
      </c>
      <c r="C24" s="34" t="s">
        <v>50</v>
      </c>
      <c r="D24" s="34" t="s">
        <v>51</v>
      </c>
      <c r="E24" s="34" t="s">
        <v>52</v>
      </c>
      <c r="F24" s="36">
        <v>3</v>
      </c>
      <c r="G24" s="36">
        <v>7.45</v>
      </c>
      <c r="H24" s="35">
        <f t="shared" si="1"/>
        <v>10.45</v>
      </c>
    </row>
    <row r="25" spans="1:8" ht="15">
      <c r="A25" s="32">
        <v>10</v>
      </c>
      <c r="B25" s="33">
        <v>13</v>
      </c>
      <c r="C25" s="34" t="s">
        <v>44</v>
      </c>
      <c r="D25" s="34" t="s">
        <v>45</v>
      </c>
      <c r="E25" s="34" t="s">
        <v>42</v>
      </c>
      <c r="F25" s="36">
        <v>3.3</v>
      </c>
      <c r="G25" s="36">
        <v>7</v>
      </c>
      <c r="H25" s="35">
        <f t="shared" si="1"/>
        <v>10.3</v>
      </c>
    </row>
    <row r="26" spans="1:8" ht="15">
      <c r="A26" s="32">
        <v>11</v>
      </c>
      <c r="B26" s="33">
        <v>20</v>
      </c>
      <c r="C26" s="34" t="s">
        <v>43</v>
      </c>
      <c r="D26" s="34" t="s">
        <v>19</v>
      </c>
      <c r="E26" s="34" t="s">
        <v>42</v>
      </c>
      <c r="F26" s="36">
        <v>3.3</v>
      </c>
      <c r="G26" s="36">
        <v>6.95</v>
      </c>
      <c r="H26" s="35">
        <f t="shared" si="1"/>
        <v>10.25</v>
      </c>
    </row>
    <row r="27" spans="1:8" s="11" customFormat="1" ht="16.5" customHeight="1">
      <c r="A27" s="32">
        <v>12</v>
      </c>
      <c r="B27" s="33">
        <v>11</v>
      </c>
      <c r="C27" s="34" t="s">
        <v>59</v>
      </c>
      <c r="D27" s="34" t="s">
        <v>60</v>
      </c>
      <c r="E27" s="34" t="s">
        <v>52</v>
      </c>
      <c r="F27" s="36">
        <v>2.9</v>
      </c>
      <c r="G27" s="36">
        <v>7.25</v>
      </c>
      <c r="H27" s="35">
        <f t="shared" si="1"/>
        <v>10.15</v>
      </c>
    </row>
    <row r="28" spans="1:8" s="11" customFormat="1" ht="16.5" customHeight="1">
      <c r="A28" s="32">
        <v>13</v>
      </c>
      <c r="B28" s="33">
        <v>18</v>
      </c>
      <c r="C28" s="34" t="s">
        <v>94</v>
      </c>
      <c r="D28" s="34" t="s">
        <v>26</v>
      </c>
      <c r="E28" s="34" t="s">
        <v>24</v>
      </c>
      <c r="F28" s="36">
        <v>2.1</v>
      </c>
      <c r="G28" s="36">
        <v>7.95</v>
      </c>
      <c r="H28" s="35">
        <f t="shared" si="1"/>
        <v>10.05</v>
      </c>
    </row>
    <row r="29" spans="1:8" s="11" customFormat="1" ht="16.5" customHeight="1">
      <c r="A29" s="32">
        <v>14</v>
      </c>
      <c r="B29" s="33">
        <v>1</v>
      </c>
      <c r="C29" s="34" t="s">
        <v>38</v>
      </c>
      <c r="D29" s="34" t="s">
        <v>16</v>
      </c>
      <c r="E29" s="34" t="s">
        <v>74</v>
      </c>
      <c r="F29" s="36">
        <v>3</v>
      </c>
      <c r="G29" s="36">
        <v>6.9</v>
      </c>
      <c r="H29" s="35">
        <f t="shared" si="1"/>
        <v>9.9</v>
      </c>
    </row>
    <row r="30" spans="1:8" s="11" customFormat="1" ht="16.5" customHeight="1">
      <c r="A30" s="32">
        <v>15</v>
      </c>
      <c r="B30" s="33">
        <v>29</v>
      </c>
      <c r="C30" s="34" t="s">
        <v>62</v>
      </c>
      <c r="D30" s="34" t="s">
        <v>63</v>
      </c>
      <c r="E30" s="34" t="s">
        <v>61</v>
      </c>
      <c r="F30" s="36">
        <v>3</v>
      </c>
      <c r="G30" s="36">
        <v>6.85</v>
      </c>
      <c r="H30" s="35">
        <f t="shared" si="1"/>
        <v>9.85</v>
      </c>
    </row>
    <row r="31" spans="1:8" s="11" customFormat="1" ht="16.5" customHeight="1">
      <c r="A31" s="50" t="s">
        <v>105</v>
      </c>
      <c r="B31" s="33">
        <v>17</v>
      </c>
      <c r="C31" s="34" t="s">
        <v>70</v>
      </c>
      <c r="D31" s="34" t="s">
        <v>22</v>
      </c>
      <c r="E31" s="34" t="s">
        <v>52</v>
      </c>
      <c r="F31" s="36">
        <v>3</v>
      </c>
      <c r="G31" s="36">
        <v>6.75</v>
      </c>
      <c r="H31" s="35">
        <f t="shared" si="1"/>
        <v>9.75</v>
      </c>
    </row>
    <row r="32" spans="1:8" s="11" customFormat="1" ht="16.5" customHeight="1">
      <c r="A32" s="50" t="s">
        <v>105</v>
      </c>
      <c r="B32" s="33">
        <v>19</v>
      </c>
      <c r="C32" s="34" t="s">
        <v>93</v>
      </c>
      <c r="D32" s="34" t="s">
        <v>31</v>
      </c>
      <c r="E32" s="34" t="s">
        <v>24</v>
      </c>
      <c r="F32" s="36">
        <v>2.2</v>
      </c>
      <c r="G32" s="36">
        <v>7.55</v>
      </c>
      <c r="H32" s="35">
        <f t="shared" si="1"/>
        <v>9.75</v>
      </c>
    </row>
    <row r="33" spans="1:8" s="11" customFormat="1" ht="16.5" customHeight="1">
      <c r="A33" s="32">
        <v>18</v>
      </c>
      <c r="B33" s="33">
        <v>27</v>
      </c>
      <c r="C33" s="38" t="s">
        <v>81</v>
      </c>
      <c r="D33" s="38" t="s">
        <v>23</v>
      </c>
      <c r="E33" s="34" t="s">
        <v>101</v>
      </c>
      <c r="F33" s="53">
        <v>2.5</v>
      </c>
      <c r="G33" s="53">
        <v>7.15</v>
      </c>
      <c r="H33" s="35">
        <f t="shared" si="1"/>
        <v>9.65</v>
      </c>
    </row>
    <row r="34" spans="1:8" s="11" customFormat="1" ht="16.5" customHeight="1">
      <c r="A34" s="32">
        <v>19</v>
      </c>
      <c r="B34" s="33">
        <v>22</v>
      </c>
      <c r="C34" s="34" t="s">
        <v>65</v>
      </c>
      <c r="D34" s="34" t="s">
        <v>15</v>
      </c>
      <c r="E34" s="34" t="s">
        <v>61</v>
      </c>
      <c r="F34" s="53">
        <v>2.3</v>
      </c>
      <c r="G34" s="53">
        <v>7.3</v>
      </c>
      <c r="H34" s="35">
        <f t="shared" si="1"/>
        <v>9.6</v>
      </c>
    </row>
    <row r="35" spans="1:8" s="11" customFormat="1" ht="16.5" customHeight="1">
      <c r="A35" s="32">
        <v>20</v>
      </c>
      <c r="B35" s="33">
        <v>12</v>
      </c>
      <c r="C35" s="38" t="s">
        <v>64</v>
      </c>
      <c r="D35" s="38" t="s">
        <v>58</v>
      </c>
      <c r="E35" s="34" t="s">
        <v>61</v>
      </c>
      <c r="F35" s="53">
        <v>3</v>
      </c>
      <c r="G35" s="53">
        <v>6.45</v>
      </c>
      <c r="H35" s="35">
        <f t="shared" si="1"/>
        <v>9.45</v>
      </c>
    </row>
    <row r="36" spans="1:8" s="11" customFormat="1" ht="16.5" customHeight="1">
      <c r="A36" s="32">
        <v>21</v>
      </c>
      <c r="B36" s="33">
        <v>9</v>
      </c>
      <c r="C36" s="38" t="s">
        <v>90</v>
      </c>
      <c r="D36" s="38" t="s">
        <v>91</v>
      </c>
      <c r="E36" s="34" t="s">
        <v>24</v>
      </c>
      <c r="F36" s="53">
        <v>2.7</v>
      </c>
      <c r="G36" s="53">
        <v>6.45</v>
      </c>
      <c r="H36" s="35">
        <f t="shared" si="1"/>
        <v>9.15</v>
      </c>
    </row>
    <row r="37" spans="1:8" s="11" customFormat="1" ht="16.5" customHeight="1">
      <c r="A37" s="32">
        <v>22</v>
      </c>
      <c r="B37" s="33">
        <v>6</v>
      </c>
      <c r="C37" s="38" t="s">
        <v>77</v>
      </c>
      <c r="D37" s="38" t="s">
        <v>78</v>
      </c>
      <c r="E37" s="34" t="s">
        <v>76</v>
      </c>
      <c r="F37" s="53">
        <v>2.5</v>
      </c>
      <c r="G37" s="53">
        <v>6.5</v>
      </c>
      <c r="H37" s="35">
        <f t="shared" si="1"/>
        <v>9</v>
      </c>
    </row>
    <row r="38" spans="1:8" s="11" customFormat="1" ht="16.5" customHeight="1">
      <c r="A38" s="32">
        <v>23</v>
      </c>
      <c r="B38" s="33">
        <v>3</v>
      </c>
      <c r="C38" s="38" t="s">
        <v>62</v>
      </c>
      <c r="D38" s="38" t="s">
        <v>23</v>
      </c>
      <c r="E38" s="34" t="s">
        <v>61</v>
      </c>
      <c r="F38" s="53">
        <v>1.8</v>
      </c>
      <c r="G38" s="53">
        <v>6.7</v>
      </c>
      <c r="H38" s="35">
        <f t="shared" si="1"/>
        <v>8.5</v>
      </c>
    </row>
    <row r="39" spans="1:8" s="11" customFormat="1" ht="16.5" customHeight="1">
      <c r="A39" s="32">
        <v>24</v>
      </c>
      <c r="B39" s="33">
        <v>10</v>
      </c>
      <c r="C39" s="38" t="s">
        <v>92</v>
      </c>
      <c r="D39" s="38" t="s">
        <v>21</v>
      </c>
      <c r="E39" s="34" t="s">
        <v>24</v>
      </c>
      <c r="F39" s="53">
        <v>2</v>
      </c>
      <c r="G39" s="53">
        <v>6</v>
      </c>
      <c r="H39" s="35">
        <f t="shared" si="1"/>
        <v>8</v>
      </c>
    </row>
    <row r="40" spans="1:8" s="11" customFormat="1" ht="16.5" customHeight="1" thickBot="1">
      <c r="A40" s="39">
        <v>25</v>
      </c>
      <c r="B40" s="40">
        <v>16</v>
      </c>
      <c r="C40" s="54" t="s">
        <v>33</v>
      </c>
      <c r="D40" s="54" t="s">
        <v>23</v>
      </c>
      <c r="E40" s="41" t="s">
        <v>76</v>
      </c>
      <c r="F40" s="42">
        <v>2</v>
      </c>
      <c r="G40" s="42">
        <v>5.9</v>
      </c>
      <c r="H40" s="43">
        <f t="shared" si="1"/>
        <v>7.9</v>
      </c>
    </row>
    <row r="41" spans="1:8" s="11" customFormat="1" ht="16.5" customHeight="1">
      <c r="A41" s="6"/>
      <c r="B41" s="6"/>
      <c r="C41" s="7"/>
      <c r="D41" s="7"/>
      <c r="E41" s="7"/>
      <c r="F41" s="14"/>
      <c r="G41" s="14"/>
      <c r="H41" s="28"/>
    </row>
    <row r="42" spans="1:7" s="11" customFormat="1" ht="16.5" customHeight="1">
      <c r="A42" s="6"/>
      <c r="B42" s="6"/>
      <c r="C42" s="7"/>
      <c r="D42" s="7"/>
      <c r="E42" s="7"/>
      <c r="F42" s="14"/>
      <c r="G42" s="14"/>
    </row>
    <row r="43" spans="1:7" s="11" customFormat="1" ht="16.5" customHeight="1">
      <c r="A43" s="6"/>
      <c r="B43" s="6"/>
      <c r="C43" s="7"/>
      <c r="D43" s="7"/>
      <c r="E43" s="7"/>
      <c r="F43" s="14"/>
      <c r="G43" s="14"/>
    </row>
    <row r="44" spans="1:7" s="11" customFormat="1" ht="16.5" customHeight="1">
      <c r="A44" s="6"/>
      <c r="B44" s="6"/>
      <c r="C44" s="7"/>
      <c r="D44" s="7"/>
      <c r="E44" s="7"/>
      <c r="F44" s="14"/>
      <c r="G44" s="14"/>
    </row>
    <row r="45" spans="1:7" s="11" customFormat="1" ht="16.5" customHeight="1">
      <c r="A45" s="6"/>
      <c r="B45" s="6"/>
      <c r="C45" s="7"/>
      <c r="D45" s="7"/>
      <c r="E45" s="7"/>
      <c r="F45" s="14"/>
      <c r="G45" s="14"/>
    </row>
    <row r="46" spans="1:7" s="11" customFormat="1" ht="16.5" customHeight="1">
      <c r="A46"/>
      <c r="B46"/>
      <c r="C46"/>
      <c r="D46"/>
      <c r="E46"/>
      <c r="F46"/>
      <c r="G46"/>
    </row>
    <row r="47" spans="1:7" s="11" customFormat="1" ht="16.5" customHeight="1">
      <c r="A47"/>
      <c r="B47"/>
      <c r="C47"/>
      <c r="D47"/>
      <c r="E47"/>
      <c r="F47"/>
      <c r="G47"/>
    </row>
    <row r="48" spans="1:7" s="11" customFormat="1" ht="16.5" customHeight="1">
      <c r="A48"/>
      <c r="B48"/>
      <c r="C48"/>
      <c r="D48"/>
      <c r="E48"/>
      <c r="F48"/>
      <c r="G48"/>
    </row>
    <row r="49" spans="1:8" s="11" customFormat="1" ht="16.5" customHeight="1">
      <c r="A49"/>
      <c r="B49"/>
      <c r="C49"/>
      <c r="D49"/>
      <c r="E49"/>
      <c r="F49"/>
      <c r="G49"/>
      <c r="H49"/>
    </row>
    <row r="50" spans="1:8" s="11" customFormat="1" ht="16.5" customHeight="1">
      <c r="A50"/>
      <c r="B50"/>
      <c r="C50"/>
      <c r="D50"/>
      <c r="E50"/>
      <c r="F50"/>
      <c r="G50"/>
      <c r="H50"/>
    </row>
  </sheetData>
  <mergeCells count="15">
    <mergeCell ref="A3:H3"/>
    <mergeCell ref="A5:H5"/>
    <mergeCell ref="A7:H7"/>
    <mergeCell ref="E20:E21"/>
    <mergeCell ref="A20:A21"/>
    <mergeCell ref="B20:B21"/>
    <mergeCell ref="C20:C21"/>
    <mergeCell ref="D20:D21"/>
    <mergeCell ref="F20:H20"/>
    <mergeCell ref="E10:E11"/>
    <mergeCell ref="F10:H10"/>
    <mergeCell ref="A10:A11"/>
    <mergeCell ref="B10:B11"/>
    <mergeCell ref="C10:C11"/>
    <mergeCell ref="D10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