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2"/>
  </bookViews>
  <sheets>
    <sheet name="VS4_" sheetId="1" r:id="rId1"/>
    <sheet name="VS3_" sheetId="2" r:id="rId2"/>
    <sheet name="VS2_A" sheetId="3" r:id="rId3"/>
    <sheet name="VS3_ (2)" sheetId="4" r:id="rId4"/>
    <sheet name="VS4_ (2)" sheetId="5" r:id="rId5"/>
  </sheets>
  <definedNames>
    <definedName name="_xlnm._FilterDatabase" localSheetId="2" hidden="1">'VS2_A'!$A$3:$H$96</definedName>
    <definedName name="a" localSheetId="2">'VS2_A'!#REF!</definedName>
    <definedName name="calc_tv.php?kt_1_1" localSheetId="2">'VS2_A'!$A$3:$E$84</definedName>
    <definedName name="fvs" localSheetId="2">'VS2_A'!#REF!</definedName>
    <definedName name="_xlnm.Print_Titles" localSheetId="2">'VS2_A'!$1:$3</definedName>
    <definedName name="_xlnm.Print_Titles" localSheetId="2">'VS2_A'!#REF!</definedName>
  </definedNames>
  <calcPr fullCalcOnLoad="1"/>
</workbook>
</file>

<file path=xl/sharedStrings.xml><?xml version="1.0" encoding="utf-8"?>
<sst xmlns="http://schemas.openxmlformats.org/spreadsheetml/2006/main" count="533" uniqueCount="214">
  <si>
    <t>jméno</t>
  </si>
  <si>
    <t>ročnik</t>
  </si>
  <si>
    <t>oddíl</t>
  </si>
  <si>
    <t>Brno</t>
  </si>
  <si>
    <t>Praha</t>
  </si>
  <si>
    <t>Max</t>
  </si>
  <si>
    <t>Bézová Michaela</t>
  </si>
  <si>
    <t>TJ Sokol Zlín</t>
  </si>
  <si>
    <t>Borská Nela</t>
  </si>
  <si>
    <t>TJ Prostějov</t>
  </si>
  <si>
    <t>Brožová Julie</t>
  </si>
  <si>
    <t>TJ Sokol Horní Počernice</t>
  </si>
  <si>
    <t>Bucková Kristýna</t>
  </si>
  <si>
    <t>TJ Sokol Kampa</t>
  </si>
  <si>
    <t>Cibulcová Nikol</t>
  </si>
  <si>
    <t>Fialová Klára</t>
  </si>
  <si>
    <t>T.J. Sokol Plzeň 1</t>
  </si>
  <si>
    <t>Fleischhansová Bára</t>
  </si>
  <si>
    <t>Friedlová Kateřina</t>
  </si>
  <si>
    <t>Gymnastický klub Šumperk, z.s.</t>
  </si>
  <si>
    <t>Gálová Linda</t>
  </si>
  <si>
    <t>T.J. Sokol Brno I</t>
  </si>
  <si>
    <t>Háchová Daniela</t>
  </si>
  <si>
    <t>TJ Bohemians Praha</t>
  </si>
  <si>
    <t>Hrabáková Emily</t>
  </si>
  <si>
    <t>AC Sparta Praha</t>
  </si>
  <si>
    <t>Jakešová Kateřina</t>
  </si>
  <si>
    <t>Jakešová Rozálie Sára</t>
  </si>
  <si>
    <t>TJ TŽ Třinec</t>
  </si>
  <si>
    <t>Kaliničová Anna</t>
  </si>
  <si>
    <t>Kalivodová Tereza</t>
  </si>
  <si>
    <t>GYMPRA</t>
  </si>
  <si>
    <t>Knoblochová Vilemína</t>
  </si>
  <si>
    <t>SK Hradčany</t>
  </si>
  <si>
    <t>Kozelková Lucie</t>
  </si>
  <si>
    <t>TJ Sokol Kolín</t>
  </si>
  <si>
    <t>Krupová Klaudie</t>
  </si>
  <si>
    <t>Klub sportovní gymnastiky Litvínov, z.s.</t>
  </si>
  <si>
    <t>Mašová Vanesa</t>
  </si>
  <si>
    <t>Minaříková Ema</t>
  </si>
  <si>
    <t>Mravcová Magdaléna</t>
  </si>
  <si>
    <t>Nechánská Tereza</t>
  </si>
  <si>
    <t>Nosková Kateřina</t>
  </si>
  <si>
    <t>Nováková Michaela</t>
  </si>
  <si>
    <t>Plevová Valerie</t>
  </si>
  <si>
    <t>Pluhařová Alžběta</t>
  </si>
  <si>
    <t>Prokop Claudia</t>
  </si>
  <si>
    <t>Riško Alina</t>
  </si>
  <si>
    <t>Růžičková Adéla</t>
  </si>
  <si>
    <t>Rytířová Ema</t>
  </si>
  <si>
    <t>Suchánková Petra</t>
  </si>
  <si>
    <t>Sytenská Anna</t>
  </si>
  <si>
    <t>Šmídová Barbora</t>
  </si>
  <si>
    <t>TJ Sokol Poděbrady</t>
  </si>
  <si>
    <t>Šuplerová Anna</t>
  </si>
  <si>
    <t>Tatíčková Anna</t>
  </si>
  <si>
    <t>Váchová Amélie</t>
  </si>
  <si>
    <t>Varyšová Klára</t>
  </si>
  <si>
    <t>T.J. Sokol Moravská Ostrava 1</t>
  </si>
  <si>
    <t>Vlková Alice</t>
  </si>
  <si>
    <t>Vltavská Laura Katarína</t>
  </si>
  <si>
    <t>Volná Eliška</t>
  </si>
  <si>
    <t>Vondráčková Barbora</t>
  </si>
  <si>
    <t>Žáčková Vendula</t>
  </si>
  <si>
    <t>Žandová Sabina</t>
  </si>
  <si>
    <t>Březinová Viktorie</t>
  </si>
  <si>
    <t>Cívelová Kristina</t>
  </si>
  <si>
    <t>Čadková Mia</t>
  </si>
  <si>
    <t>Doležalová Valérie Vivien</t>
  </si>
  <si>
    <t>Drncová Eliška</t>
  </si>
  <si>
    <t>Fabiánková Kristýna</t>
  </si>
  <si>
    <t>Gryčová Eliška</t>
  </si>
  <si>
    <t>Hájková Barbora</t>
  </si>
  <si>
    <t>Hejtmánková Gabriela Eva</t>
  </si>
  <si>
    <t>Hocelíková Uršula</t>
  </si>
  <si>
    <t>Hofmanová Markéta</t>
  </si>
  <si>
    <t>Klub sportovní gymnastiky Most</t>
  </si>
  <si>
    <t>Chaloupková Denisa</t>
  </si>
  <si>
    <t>Jelínková Karolína</t>
  </si>
  <si>
    <t>Kaplanová Nela Tereza</t>
  </si>
  <si>
    <t>Klimešová Justina Ella</t>
  </si>
  <si>
    <t>Kocková Vanessa</t>
  </si>
  <si>
    <t>T.J. Sokol Domažlice</t>
  </si>
  <si>
    <t>Kršková Monika</t>
  </si>
  <si>
    <t>Makovičková Patricie</t>
  </si>
  <si>
    <t>Maříková Lucie</t>
  </si>
  <si>
    <t>Peterková Klára</t>
  </si>
  <si>
    <t>Pisková Eliška</t>
  </si>
  <si>
    <t>Procházková Sára</t>
  </si>
  <si>
    <t>Strakošová Ema</t>
  </si>
  <si>
    <t>Ostrava</t>
  </si>
  <si>
    <t>Diňová Berenika</t>
  </si>
  <si>
    <t>Hvižďová Julie</t>
  </si>
  <si>
    <t>Křížová Gabriela</t>
  </si>
  <si>
    <t>Klub sportovní gymnastiky Rosice</t>
  </si>
  <si>
    <t>Hajdinová Karolína</t>
  </si>
  <si>
    <t>Herškovičová Lea</t>
  </si>
  <si>
    <t>Štěpandová Nela</t>
  </si>
  <si>
    <t>GK Vítkovice</t>
  </si>
  <si>
    <t>Vápenková Johana</t>
  </si>
  <si>
    <t>Vejmolová Viktorie</t>
  </si>
  <si>
    <t>Šťastná Daniela</t>
  </si>
  <si>
    <t>Hepnarová Karolína</t>
  </si>
  <si>
    <t>Růžičková Anna</t>
  </si>
  <si>
    <t>Lišková Kristýna</t>
  </si>
  <si>
    <t>Racíková Michaela</t>
  </si>
  <si>
    <t>Hajdinová Natálie</t>
  </si>
  <si>
    <t>Svobodová Emily</t>
  </si>
  <si>
    <t>Matiunina Varvara</t>
  </si>
  <si>
    <t>Adamusová Amélie</t>
  </si>
  <si>
    <t>Sabo Nikola</t>
  </si>
  <si>
    <t>Pospíšilová Natálie</t>
  </si>
  <si>
    <t>Švehlová Rozárie</t>
  </si>
  <si>
    <t>Merkur České Budějovice</t>
  </si>
  <si>
    <t>White Hannah</t>
  </si>
  <si>
    <t>Stránská Daniela</t>
  </si>
  <si>
    <t>Tereza Hurtová</t>
  </si>
  <si>
    <t>Arazimová Denise</t>
  </si>
  <si>
    <t>Pluhařová Sofie</t>
  </si>
  <si>
    <t>Čonková Nela</t>
  </si>
  <si>
    <t>Holická Anna</t>
  </si>
  <si>
    <t>TJ Slovan Jindřichův Hradec</t>
  </si>
  <si>
    <t>Ožanová Rozálie</t>
  </si>
  <si>
    <t>Wybranietzová Klára</t>
  </si>
  <si>
    <t>Mařanová Melanie</t>
  </si>
  <si>
    <t>Průšková Zuzana</t>
  </si>
  <si>
    <t>SG Liberec</t>
  </si>
  <si>
    <t>Ratajová Kateřina</t>
  </si>
  <si>
    <t>Jurczygová Zara</t>
  </si>
  <si>
    <t>Šuplerová Nina</t>
  </si>
  <si>
    <t>Bauerová Šarlota</t>
  </si>
  <si>
    <t>Vrátná Johana</t>
  </si>
  <si>
    <t>Ulrychová Marie Natálie</t>
  </si>
  <si>
    <t>Bartuňková Nela</t>
  </si>
  <si>
    <t>Čechová Johana</t>
  </si>
  <si>
    <t>Hronová Eliška</t>
  </si>
  <si>
    <t>Kolbanová Kristýna</t>
  </si>
  <si>
    <t>Konvičková Mia</t>
  </si>
  <si>
    <t>Dušková Martina</t>
  </si>
  <si>
    <t>Plevová Laura</t>
  </si>
  <si>
    <t>Flachsová Linda</t>
  </si>
  <si>
    <t>Měšťánková Barbora</t>
  </si>
  <si>
    <t>GT Šestajovice</t>
  </si>
  <si>
    <t>Náray Maya</t>
  </si>
  <si>
    <t>Bukovská Kristýna</t>
  </si>
  <si>
    <t>Vacková Markéta</t>
  </si>
  <si>
    <t>Steier Claudia</t>
  </si>
  <si>
    <t>Kunclová Mariana</t>
  </si>
  <si>
    <t>Pospíšilová Ellen</t>
  </si>
  <si>
    <t>TJ Tourist Říčany</t>
  </si>
  <si>
    <t>Ježková Kateřina</t>
  </si>
  <si>
    <t>Papoušková Natálie</t>
  </si>
  <si>
    <t>Bucharová Tereza</t>
  </si>
  <si>
    <t>Štojdlová Sofie</t>
  </si>
  <si>
    <t>Blatecká Veronika</t>
  </si>
  <si>
    <t>Patlevičová Amélie</t>
  </si>
  <si>
    <t>Směšná Natálie</t>
  </si>
  <si>
    <t>Gymnastika Zlín, z.s.</t>
  </si>
  <si>
    <t>Míková Denisa</t>
  </si>
  <si>
    <t>Janoutová Natali</t>
  </si>
  <si>
    <t>Pangrácová Eva</t>
  </si>
  <si>
    <t>Kostelecká Ella</t>
  </si>
  <si>
    <t>Martináková Natálie</t>
  </si>
  <si>
    <t>TJ Sokol Vsetín</t>
  </si>
  <si>
    <t>Huslarová Nicol</t>
  </si>
  <si>
    <t>Kolevová Klára</t>
  </si>
  <si>
    <t>Šůnová Laura</t>
  </si>
  <si>
    <t>Švrčková Ella</t>
  </si>
  <si>
    <t>Romanová Denisa</t>
  </si>
  <si>
    <t>Košutová Iva</t>
  </si>
  <si>
    <t>Daďová Marie</t>
  </si>
  <si>
    <t>Heydušková Petra</t>
  </si>
  <si>
    <t>Yapparov Adéla</t>
  </si>
  <si>
    <t>Pačutová Mahulena</t>
  </si>
  <si>
    <t>Šilhavíková Viktorie</t>
  </si>
  <si>
    <t>Kaczorová Simona</t>
  </si>
  <si>
    <t>Contiero Elisa</t>
  </si>
  <si>
    <t>Urbanová Josefina</t>
  </si>
  <si>
    <t>Ševčíková Natálie</t>
  </si>
  <si>
    <t>Špatenková Tina</t>
  </si>
  <si>
    <t>TJ Sokol Hradec Králové</t>
  </si>
  <si>
    <t>Vítová Aneta</t>
  </si>
  <si>
    <t>Melicharová Klára</t>
  </si>
  <si>
    <t>Culka Anna</t>
  </si>
  <si>
    <t>Freslová Adéla</t>
  </si>
  <si>
    <t>Vaňátková Nela</t>
  </si>
  <si>
    <t>Reihserová Ema</t>
  </si>
  <si>
    <t>Vorlíčková Andrea</t>
  </si>
  <si>
    <t>Wawroszová Veronika</t>
  </si>
  <si>
    <t>přímý postup na MČR</t>
  </si>
  <si>
    <t>VS3A</t>
  </si>
  <si>
    <t>VS4A</t>
  </si>
  <si>
    <t>Diňová Amélie Anděla</t>
  </si>
  <si>
    <t>Janků Michaela</t>
  </si>
  <si>
    <t>Machytková Jitka</t>
  </si>
  <si>
    <t>Machytková Lenka</t>
  </si>
  <si>
    <t>Paraska Anna</t>
  </si>
  <si>
    <t>Paraska Marie</t>
  </si>
  <si>
    <t>Marešová Šárka</t>
  </si>
  <si>
    <t>KSG Moravská Slavia Brno</t>
  </si>
  <si>
    <t>Mazochová Vanessa</t>
  </si>
  <si>
    <t>TJ Frenštát pod Radhoštěm, spolek</t>
  </si>
  <si>
    <t>Gřešíčková Tereza</t>
  </si>
  <si>
    <t>Koláčková Anežka</t>
  </si>
  <si>
    <t>Kovalská Izabela</t>
  </si>
  <si>
    <t>Klímková Mariana</t>
  </si>
  <si>
    <t>VS2A po dvou kvalifikačních závodech</t>
  </si>
  <si>
    <t>Sedláčková Gabriela</t>
  </si>
  <si>
    <t>Koubová Kateřina</t>
  </si>
  <si>
    <t>Kováčová Karolina Mia</t>
  </si>
  <si>
    <t>KSG Znojmo</t>
  </si>
  <si>
    <t>Pudlová Adéla</t>
  </si>
  <si>
    <t>Jelínková Madlen</t>
  </si>
  <si>
    <t>Taftlová Nicol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</si>
</sst>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24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8" fillId="14" borderId="2" applyNumberFormat="0" applyAlignment="0" applyProtection="0"/>
    <xf numFmtId="4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0" fillId="5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3" borderId="8" applyNumberFormat="0" applyAlignment="0" applyProtection="0"/>
    <xf numFmtId="0" fontId="16" fillId="9" borderId="8" applyNumberFormat="0" applyAlignment="0" applyProtection="0"/>
    <xf numFmtId="0" fontId="15" fillId="9" borderId="9" applyNumberFormat="0" applyAlignment="0" applyProtection="0"/>
    <xf numFmtId="0" fontId="20" fillId="0" borderId="0" applyNumberForma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4" borderId="10" xfId="0" applyFill="1" applyBorder="1" applyAlignment="1">
      <alignment wrapTex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/>
    </xf>
    <xf numFmtId="164" fontId="0" fillId="0" borderId="11" xfId="0" applyNumberFormat="1" applyFill="1" applyBorder="1" applyAlignment="1">
      <alignment/>
    </xf>
    <xf numFmtId="164" fontId="1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/>
    </xf>
    <xf numFmtId="164" fontId="0" fillId="0" borderId="12" xfId="0" applyNumberFormat="1" applyFill="1" applyBorder="1" applyAlignment="1">
      <alignment/>
    </xf>
    <xf numFmtId="164" fontId="1" fillId="0" borderId="12" xfId="0" applyNumberFormat="1" applyFont="1" applyBorder="1" applyAlignment="1">
      <alignment/>
    </xf>
    <xf numFmtId="0" fontId="1" fillId="18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left"/>
    </xf>
    <xf numFmtId="164" fontId="0" fillId="0" borderId="15" xfId="0" applyNumberFormat="1" applyBorder="1" applyAlignment="1">
      <alignment/>
    </xf>
    <xf numFmtId="164" fontId="0" fillId="0" borderId="15" xfId="0" applyNumberFormat="1" applyFill="1" applyBorder="1" applyAlignment="1">
      <alignment/>
    </xf>
    <xf numFmtId="164" fontId="1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3" xfId="0" applyFill="1" applyBorder="1" applyAlignment="1">
      <alignment horizontal="center" wrapText="1"/>
    </xf>
    <xf numFmtId="164" fontId="0" fillId="4" borderId="10" xfId="0" applyNumberFormat="1" applyFont="1" applyFill="1" applyBorder="1" applyAlignment="1">
      <alignment wrapText="1"/>
    </xf>
    <xf numFmtId="164" fontId="0" fillId="0" borderId="10" xfId="0" applyNumberFormat="1" applyFont="1" applyFill="1" applyBorder="1" applyAlignment="1">
      <alignment wrapText="1"/>
    </xf>
    <xf numFmtId="0" fontId="1" fillId="18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4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4" borderId="11" xfId="0" applyFont="1" applyFill="1" applyBorder="1" applyAlignment="1">
      <alignment wrapText="1"/>
    </xf>
    <xf numFmtId="164" fontId="0" fillId="4" borderId="11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 wrapText="1"/>
    </xf>
    <xf numFmtId="164" fontId="0" fillId="0" borderId="11" xfId="0" applyNumberFormat="1" applyFont="1" applyFill="1" applyBorder="1" applyAlignment="1">
      <alignment horizontal="center"/>
    </xf>
    <xf numFmtId="0" fontId="0" fillId="4" borderId="12" xfId="0" applyFill="1" applyBorder="1" applyAlignment="1">
      <alignment wrapText="1"/>
    </xf>
    <xf numFmtId="0" fontId="0" fillId="4" borderId="12" xfId="0" applyFont="1" applyFill="1" applyBorder="1" applyAlignment="1">
      <alignment wrapText="1"/>
    </xf>
    <xf numFmtId="164" fontId="0" fillId="4" borderId="12" xfId="0" applyNumberFormat="1" applyFont="1" applyFill="1" applyBorder="1" applyAlignment="1">
      <alignment wrapText="1"/>
    </xf>
    <xf numFmtId="164" fontId="0" fillId="0" borderId="12" xfId="0" applyNumberFormat="1" applyFont="1" applyFill="1" applyBorder="1" applyAlignment="1">
      <alignment wrapText="1"/>
    </xf>
    <xf numFmtId="164" fontId="0" fillId="0" borderId="12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 textRotation="90"/>
    </xf>
    <xf numFmtId="0" fontId="5" fillId="0" borderId="19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="130" zoomScaleNormal="130" zoomScalePageLayoutView="0" workbookViewId="0" topLeftCell="A8">
      <selection activeCell="B38" sqref="B38"/>
    </sheetView>
  </sheetViews>
  <sheetFormatPr defaultColWidth="9.140625" defaultRowHeight="15"/>
  <cols>
    <col min="1" max="1" width="3.7109375" style="0" customWidth="1"/>
    <col min="2" max="2" width="23.57421875" style="0" customWidth="1"/>
    <col min="3" max="3" width="5.7109375" style="0" customWidth="1"/>
    <col min="4" max="4" width="31.7109375" style="0" customWidth="1"/>
    <col min="5" max="6" width="7.00390625" style="0" bestFit="1" customWidth="1"/>
    <col min="7" max="7" width="7.57421875" style="0" customWidth="1"/>
    <col min="8" max="8" width="7.00390625" style="1" bestFit="1" customWidth="1"/>
    <col min="9" max="9" width="6.8515625" style="0" customWidth="1"/>
  </cols>
  <sheetData>
    <row r="1" spans="1:9" ht="26.25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spans="1:8" ht="15.75" thickBot="1">
      <c r="A2" s="20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90</v>
      </c>
      <c r="H2" s="20" t="s">
        <v>5</v>
      </c>
    </row>
    <row r="3" spans="1:9" ht="15" customHeight="1">
      <c r="A3" s="21">
        <v>1</v>
      </c>
      <c r="B3" s="28" t="s">
        <v>97</v>
      </c>
      <c r="C3" s="22">
        <v>2006</v>
      </c>
      <c r="D3" s="28" t="s">
        <v>98</v>
      </c>
      <c r="E3" s="28"/>
      <c r="F3" s="28"/>
      <c r="G3" s="24">
        <v>46.7</v>
      </c>
      <c r="H3" s="25">
        <f aca="true" t="shared" si="0" ref="H3:H28">MAX(E3:G3)</f>
        <v>46.7</v>
      </c>
      <c r="I3" s="50" t="s">
        <v>189</v>
      </c>
    </row>
    <row r="4" spans="1:9" ht="15">
      <c r="A4" s="26">
        <v>2</v>
      </c>
      <c r="B4" s="3" t="s">
        <v>85</v>
      </c>
      <c r="C4" s="3">
        <v>2006</v>
      </c>
      <c r="D4" s="3" t="s">
        <v>23</v>
      </c>
      <c r="E4" s="4">
        <v>45.05</v>
      </c>
      <c r="F4" s="4">
        <v>45.45</v>
      </c>
      <c r="G4" s="4"/>
      <c r="H4" s="5">
        <f t="shared" si="0"/>
        <v>45.45</v>
      </c>
      <c r="I4" s="51"/>
    </row>
    <row r="5" spans="1:9" ht="15">
      <c r="A5" s="26">
        <v>3</v>
      </c>
      <c r="B5" s="3" t="s">
        <v>84</v>
      </c>
      <c r="C5" s="3">
        <v>2007</v>
      </c>
      <c r="D5" s="3" t="s">
        <v>37</v>
      </c>
      <c r="E5" s="4">
        <v>44.35</v>
      </c>
      <c r="F5" s="4">
        <v>44.817</v>
      </c>
      <c r="G5" s="4"/>
      <c r="H5" s="5">
        <f t="shared" si="0"/>
        <v>44.817</v>
      </c>
      <c r="I5" s="51"/>
    </row>
    <row r="6" spans="1:9" ht="15">
      <c r="A6" s="26">
        <v>4</v>
      </c>
      <c r="B6" s="3" t="s">
        <v>88</v>
      </c>
      <c r="C6" s="3">
        <v>2006</v>
      </c>
      <c r="D6" s="3" t="s">
        <v>21</v>
      </c>
      <c r="E6" s="4">
        <v>43.95</v>
      </c>
      <c r="F6" s="4">
        <v>42.65</v>
      </c>
      <c r="G6" s="4"/>
      <c r="H6" s="5">
        <f t="shared" si="0"/>
        <v>43.95</v>
      </c>
      <c r="I6" s="51"/>
    </row>
    <row r="7" spans="1:9" ht="15">
      <c r="A7" s="26">
        <v>5</v>
      </c>
      <c r="B7" s="3" t="s">
        <v>79</v>
      </c>
      <c r="C7" s="3">
        <v>2006</v>
      </c>
      <c r="D7" s="3" t="s">
        <v>25</v>
      </c>
      <c r="E7" s="4">
        <v>43.8</v>
      </c>
      <c r="F7" s="4"/>
      <c r="G7" s="4"/>
      <c r="H7" s="5">
        <f t="shared" si="0"/>
        <v>43.8</v>
      </c>
      <c r="I7" s="51"/>
    </row>
    <row r="8" spans="1:9" ht="15">
      <c r="A8" s="26">
        <v>6</v>
      </c>
      <c r="B8" s="3" t="s">
        <v>67</v>
      </c>
      <c r="C8" s="3">
        <v>2007</v>
      </c>
      <c r="D8" s="3" t="s">
        <v>23</v>
      </c>
      <c r="E8" s="4">
        <v>43.75</v>
      </c>
      <c r="F8" s="4">
        <v>15.3</v>
      </c>
      <c r="G8" s="4"/>
      <c r="H8" s="5">
        <f t="shared" si="0"/>
        <v>43.75</v>
      </c>
      <c r="I8" s="51"/>
    </row>
    <row r="9" spans="1:9" ht="15">
      <c r="A9" s="26">
        <v>7</v>
      </c>
      <c r="B9" s="3" t="s">
        <v>77</v>
      </c>
      <c r="C9" s="3">
        <v>2006</v>
      </c>
      <c r="D9" s="3" t="s">
        <v>37</v>
      </c>
      <c r="E9" s="4">
        <v>41.55</v>
      </c>
      <c r="F9" s="4">
        <v>43.4</v>
      </c>
      <c r="G9" s="9"/>
      <c r="H9" s="5">
        <f t="shared" si="0"/>
        <v>43.4</v>
      </c>
      <c r="I9" s="51"/>
    </row>
    <row r="10" spans="1:9" ht="15">
      <c r="A10" s="26">
        <v>8</v>
      </c>
      <c r="B10" s="3" t="s">
        <v>86</v>
      </c>
      <c r="C10" s="3">
        <v>2006</v>
      </c>
      <c r="D10" s="3" t="s">
        <v>19</v>
      </c>
      <c r="E10" s="4">
        <v>41.55</v>
      </c>
      <c r="F10" s="4"/>
      <c r="G10" s="9">
        <v>43.25</v>
      </c>
      <c r="H10" s="5">
        <f t="shared" si="0"/>
        <v>43.25</v>
      </c>
      <c r="I10" s="51"/>
    </row>
    <row r="11" spans="1:9" ht="15">
      <c r="A11" s="26">
        <v>9</v>
      </c>
      <c r="B11" s="3" t="s">
        <v>89</v>
      </c>
      <c r="C11" s="3">
        <v>2008</v>
      </c>
      <c r="D11" s="3" t="s">
        <v>23</v>
      </c>
      <c r="E11" s="4">
        <v>43.2</v>
      </c>
      <c r="F11" s="4">
        <v>43.167</v>
      </c>
      <c r="G11" s="9"/>
      <c r="H11" s="5">
        <f t="shared" si="0"/>
        <v>43.2</v>
      </c>
      <c r="I11" s="51"/>
    </row>
    <row r="12" spans="1:9" ht="15">
      <c r="A12" s="26">
        <v>10</v>
      </c>
      <c r="B12" s="3" t="s">
        <v>83</v>
      </c>
      <c r="C12" s="3">
        <v>2007</v>
      </c>
      <c r="D12" s="3" t="s">
        <v>21</v>
      </c>
      <c r="E12" s="4">
        <v>39.85</v>
      </c>
      <c r="F12" s="4">
        <v>42.283</v>
      </c>
      <c r="G12" s="9"/>
      <c r="H12" s="5">
        <f t="shared" si="0"/>
        <v>42.283</v>
      </c>
      <c r="I12" s="51"/>
    </row>
    <row r="13" spans="1:9" ht="15">
      <c r="A13" s="26">
        <v>11</v>
      </c>
      <c r="B13" s="3" t="s">
        <v>81</v>
      </c>
      <c r="C13" s="3">
        <v>2005</v>
      </c>
      <c r="D13" s="3" t="s">
        <v>82</v>
      </c>
      <c r="E13" s="4">
        <v>42.05</v>
      </c>
      <c r="F13" s="4">
        <v>41.45</v>
      </c>
      <c r="G13" s="9"/>
      <c r="H13" s="5">
        <f t="shared" si="0"/>
        <v>42.05</v>
      </c>
      <c r="I13" s="51"/>
    </row>
    <row r="14" spans="1:9" ht="15">
      <c r="A14" s="26">
        <v>12</v>
      </c>
      <c r="B14" s="3" t="s">
        <v>69</v>
      </c>
      <c r="C14" s="3">
        <v>2007</v>
      </c>
      <c r="D14" s="3" t="s">
        <v>21</v>
      </c>
      <c r="E14" s="4">
        <v>41.4</v>
      </c>
      <c r="F14" s="4">
        <v>41.967</v>
      </c>
      <c r="G14" s="9"/>
      <c r="H14" s="5">
        <f t="shared" si="0"/>
        <v>41.967</v>
      </c>
      <c r="I14" s="51"/>
    </row>
    <row r="15" spans="1:9" ht="15">
      <c r="A15" s="26">
        <v>13</v>
      </c>
      <c r="B15" s="3" t="s">
        <v>72</v>
      </c>
      <c r="C15" s="3">
        <v>2007</v>
      </c>
      <c r="D15" s="3" t="s">
        <v>58</v>
      </c>
      <c r="E15" s="4">
        <v>36.45</v>
      </c>
      <c r="F15" s="4">
        <v>40.517</v>
      </c>
      <c r="G15" s="9">
        <v>41.3</v>
      </c>
      <c r="H15" s="5">
        <f t="shared" si="0"/>
        <v>41.3</v>
      </c>
      <c r="I15" s="51"/>
    </row>
    <row r="16" spans="1:9" ht="15">
      <c r="A16" s="26">
        <v>14</v>
      </c>
      <c r="B16" s="3" t="s">
        <v>78</v>
      </c>
      <c r="C16" s="3">
        <v>2007</v>
      </c>
      <c r="D16" s="3" t="s">
        <v>21</v>
      </c>
      <c r="E16" s="4">
        <v>39.9</v>
      </c>
      <c r="F16" s="4">
        <v>41.033</v>
      </c>
      <c r="G16" s="9"/>
      <c r="H16" s="5">
        <f t="shared" si="0"/>
        <v>41.033</v>
      </c>
      <c r="I16" s="51"/>
    </row>
    <row r="17" spans="1:9" ht="15">
      <c r="A17" s="26">
        <v>15</v>
      </c>
      <c r="B17" s="3" t="s">
        <v>68</v>
      </c>
      <c r="C17" s="3">
        <v>2007</v>
      </c>
      <c r="D17" s="3" t="s">
        <v>13</v>
      </c>
      <c r="E17" s="4">
        <v>39.95</v>
      </c>
      <c r="F17" s="4"/>
      <c r="G17" s="9">
        <v>39.6</v>
      </c>
      <c r="H17" s="5">
        <f t="shared" si="0"/>
        <v>39.95</v>
      </c>
      <c r="I17" s="51"/>
    </row>
    <row r="18" spans="1:9" ht="15">
      <c r="A18" s="26">
        <v>16</v>
      </c>
      <c r="B18" s="3" t="s">
        <v>70</v>
      </c>
      <c r="C18" s="3">
        <v>2006</v>
      </c>
      <c r="D18" s="3" t="s">
        <v>21</v>
      </c>
      <c r="E18" s="4">
        <v>39.9</v>
      </c>
      <c r="F18" s="4">
        <v>39.75</v>
      </c>
      <c r="G18" s="9"/>
      <c r="H18" s="5">
        <f t="shared" si="0"/>
        <v>39.9</v>
      </c>
      <c r="I18" s="51"/>
    </row>
    <row r="19" spans="1:9" ht="15">
      <c r="A19" s="26">
        <v>17</v>
      </c>
      <c r="B19" s="2" t="s">
        <v>100</v>
      </c>
      <c r="C19" s="3">
        <v>2007</v>
      </c>
      <c r="D19" s="2" t="s">
        <v>33</v>
      </c>
      <c r="E19" s="2"/>
      <c r="F19" s="2"/>
      <c r="G19" s="9">
        <v>39.8</v>
      </c>
      <c r="H19" s="5">
        <f t="shared" si="0"/>
        <v>39.8</v>
      </c>
      <c r="I19" s="51"/>
    </row>
    <row r="20" spans="1:9" ht="15">
      <c r="A20" s="26">
        <v>18</v>
      </c>
      <c r="B20" s="3" t="s">
        <v>65</v>
      </c>
      <c r="C20" s="3">
        <v>2006</v>
      </c>
      <c r="D20" s="3" t="s">
        <v>13</v>
      </c>
      <c r="E20" s="4">
        <v>37.4</v>
      </c>
      <c r="F20" s="4"/>
      <c r="G20" s="9">
        <v>39.5</v>
      </c>
      <c r="H20" s="5">
        <f t="shared" si="0"/>
        <v>39.5</v>
      </c>
      <c r="I20" s="51"/>
    </row>
    <row r="21" spans="1:9" ht="15">
      <c r="A21" s="26">
        <v>19</v>
      </c>
      <c r="B21" s="3" t="s">
        <v>87</v>
      </c>
      <c r="C21" s="3">
        <v>2007</v>
      </c>
      <c r="D21" s="3" t="s">
        <v>58</v>
      </c>
      <c r="E21" s="4">
        <v>33</v>
      </c>
      <c r="F21" s="4">
        <v>38.767</v>
      </c>
      <c r="G21" s="9">
        <v>38.85</v>
      </c>
      <c r="H21" s="5">
        <f t="shared" si="0"/>
        <v>38.85</v>
      </c>
      <c r="I21" s="51"/>
    </row>
    <row r="22" spans="1:9" ht="15">
      <c r="A22" s="26">
        <v>20</v>
      </c>
      <c r="B22" s="3" t="s">
        <v>75</v>
      </c>
      <c r="C22" s="3">
        <v>2006</v>
      </c>
      <c r="D22" s="3" t="s">
        <v>76</v>
      </c>
      <c r="E22" s="4">
        <v>37.55</v>
      </c>
      <c r="F22" s="4">
        <v>38.45</v>
      </c>
      <c r="G22" s="9"/>
      <c r="H22" s="5">
        <f t="shared" si="0"/>
        <v>38.45</v>
      </c>
      <c r="I22" s="51"/>
    </row>
    <row r="23" spans="1:9" ht="15">
      <c r="A23" s="26">
        <v>21</v>
      </c>
      <c r="B23" s="3" t="s">
        <v>66</v>
      </c>
      <c r="C23" s="3">
        <v>2006</v>
      </c>
      <c r="D23" s="3" t="s">
        <v>58</v>
      </c>
      <c r="E23" s="4">
        <v>37.95</v>
      </c>
      <c r="F23" s="4">
        <v>36.583</v>
      </c>
      <c r="G23" s="9">
        <v>37.3</v>
      </c>
      <c r="H23" s="5">
        <f t="shared" si="0"/>
        <v>37.95</v>
      </c>
      <c r="I23" s="51"/>
    </row>
    <row r="24" spans="1:9" ht="15">
      <c r="A24" s="26">
        <v>22</v>
      </c>
      <c r="B24" s="3" t="s">
        <v>73</v>
      </c>
      <c r="C24" s="3">
        <v>2007</v>
      </c>
      <c r="D24" s="3" t="s">
        <v>58</v>
      </c>
      <c r="E24" s="4"/>
      <c r="F24" s="4">
        <v>34.383</v>
      </c>
      <c r="G24" s="9">
        <v>37.45</v>
      </c>
      <c r="H24" s="5">
        <f t="shared" si="0"/>
        <v>37.45</v>
      </c>
      <c r="I24" s="51"/>
    </row>
    <row r="25" spans="1:9" ht="15">
      <c r="A25" s="26">
        <v>23</v>
      </c>
      <c r="B25" s="2" t="s">
        <v>99</v>
      </c>
      <c r="C25" s="3">
        <v>2006</v>
      </c>
      <c r="D25" s="2" t="s">
        <v>33</v>
      </c>
      <c r="E25" s="2"/>
      <c r="F25" s="2"/>
      <c r="G25" s="9">
        <v>37.25</v>
      </c>
      <c r="H25" s="5">
        <f t="shared" si="0"/>
        <v>37.25</v>
      </c>
      <c r="I25" s="51"/>
    </row>
    <row r="26" spans="1:9" ht="15">
      <c r="A26" s="26">
        <v>24</v>
      </c>
      <c r="B26" s="3" t="s">
        <v>71</v>
      </c>
      <c r="C26" s="3">
        <v>2006</v>
      </c>
      <c r="D26" s="3" t="s">
        <v>28</v>
      </c>
      <c r="E26" s="4">
        <v>36.5</v>
      </c>
      <c r="F26" s="4"/>
      <c r="G26" s="9"/>
      <c r="H26" s="5">
        <f t="shared" si="0"/>
        <v>36.5</v>
      </c>
      <c r="I26" s="51"/>
    </row>
    <row r="27" spans="1:9" ht="15">
      <c r="A27" s="26">
        <v>25</v>
      </c>
      <c r="B27" s="3" t="s">
        <v>80</v>
      </c>
      <c r="C27" s="3">
        <v>2006</v>
      </c>
      <c r="D27" s="3" t="s">
        <v>35</v>
      </c>
      <c r="E27" s="4"/>
      <c r="F27" s="4">
        <v>34.8</v>
      </c>
      <c r="G27" s="9"/>
      <c r="H27" s="5">
        <f t="shared" si="0"/>
        <v>34.8</v>
      </c>
      <c r="I27" s="51"/>
    </row>
    <row r="28" spans="1:9" ht="15.75" thickBot="1">
      <c r="A28" s="27">
        <v>26</v>
      </c>
      <c r="B28" s="16" t="s">
        <v>74</v>
      </c>
      <c r="C28" s="16">
        <v>2006</v>
      </c>
      <c r="D28" s="16" t="s">
        <v>37</v>
      </c>
      <c r="E28" s="17">
        <v>33.65</v>
      </c>
      <c r="F28" s="17"/>
      <c r="G28" s="18"/>
      <c r="H28" s="19">
        <f t="shared" si="0"/>
        <v>33.65</v>
      </c>
      <c r="I28" s="52"/>
    </row>
  </sheetData>
  <sheetProtection/>
  <mergeCells count="2">
    <mergeCell ref="I3:I28"/>
    <mergeCell ref="A1:I1"/>
  </mergeCells>
  <printOptions/>
  <pageMargins left="0.18" right="0.13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zoomScale="145" zoomScaleNormal="145" zoomScalePageLayoutView="0" workbookViewId="0" topLeftCell="A35">
      <selection activeCell="B38" sqref="B38"/>
    </sheetView>
  </sheetViews>
  <sheetFormatPr defaultColWidth="9.140625" defaultRowHeight="15"/>
  <cols>
    <col min="1" max="1" width="5.140625" style="0" customWidth="1"/>
    <col min="2" max="2" width="20.140625" style="0" customWidth="1"/>
    <col min="3" max="3" width="6.421875" style="0" bestFit="1" customWidth="1"/>
    <col min="4" max="4" width="32.28125" style="0" customWidth="1"/>
    <col min="5" max="5" width="6.57421875" style="0" customWidth="1"/>
    <col min="6" max="6" width="7.00390625" style="0" customWidth="1"/>
    <col min="7" max="7" width="7.140625" style="0" customWidth="1"/>
    <col min="8" max="8" width="7.57421875" style="1" bestFit="1" customWidth="1"/>
    <col min="9" max="9" width="7.00390625" style="0" customWidth="1"/>
  </cols>
  <sheetData>
    <row r="1" spans="1:9" ht="26.25">
      <c r="A1" s="53" t="s">
        <v>190</v>
      </c>
      <c r="B1" s="53"/>
      <c r="C1" s="53"/>
      <c r="D1" s="53"/>
      <c r="E1" s="53"/>
      <c r="F1" s="53"/>
      <c r="G1" s="53"/>
      <c r="H1" s="53"/>
      <c r="I1" s="53"/>
    </row>
    <row r="2" spans="1:8" ht="15.75" thickBot="1">
      <c r="A2" s="20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90</v>
      </c>
      <c r="H2" s="20" t="s">
        <v>5</v>
      </c>
    </row>
    <row r="3" spans="1:9" ht="15">
      <c r="A3" s="21">
        <v>1</v>
      </c>
      <c r="B3" s="22" t="s">
        <v>38</v>
      </c>
      <c r="C3" s="22">
        <v>2008</v>
      </c>
      <c r="D3" s="22" t="s">
        <v>21</v>
      </c>
      <c r="E3" s="23">
        <v>70.825</v>
      </c>
      <c r="F3" s="23">
        <v>73.917</v>
      </c>
      <c r="G3" s="24"/>
      <c r="H3" s="25">
        <f aca="true" t="shared" si="0" ref="H3:H50">MAX(E3:G3)</f>
        <v>73.917</v>
      </c>
      <c r="I3" s="50" t="s">
        <v>189</v>
      </c>
    </row>
    <row r="4" spans="1:9" ht="15">
      <c r="A4" s="26">
        <v>2</v>
      </c>
      <c r="B4" s="3" t="s">
        <v>48</v>
      </c>
      <c r="C4" s="3">
        <v>2008</v>
      </c>
      <c r="D4" s="3" t="s">
        <v>21</v>
      </c>
      <c r="E4" s="4">
        <v>73.9</v>
      </c>
      <c r="F4" s="4">
        <v>71.95</v>
      </c>
      <c r="G4" s="9"/>
      <c r="H4" s="5">
        <f t="shared" si="0"/>
        <v>73.9</v>
      </c>
      <c r="I4" s="51"/>
    </row>
    <row r="5" spans="1:9" ht="15">
      <c r="A5" s="26">
        <v>3</v>
      </c>
      <c r="B5" s="3" t="s">
        <v>24</v>
      </c>
      <c r="C5" s="3">
        <v>2008</v>
      </c>
      <c r="D5" s="3" t="s">
        <v>25</v>
      </c>
      <c r="E5" s="4">
        <v>72.85</v>
      </c>
      <c r="F5" s="4"/>
      <c r="G5" s="9"/>
      <c r="H5" s="5">
        <f t="shared" si="0"/>
        <v>72.85</v>
      </c>
      <c r="I5" s="51"/>
    </row>
    <row r="6" spans="1:9" ht="15">
      <c r="A6" s="26">
        <v>4</v>
      </c>
      <c r="B6" s="3" t="s">
        <v>46</v>
      </c>
      <c r="C6" s="3">
        <v>2007</v>
      </c>
      <c r="D6" s="3" t="s">
        <v>23</v>
      </c>
      <c r="E6" s="4"/>
      <c r="F6" s="4">
        <v>72.034</v>
      </c>
      <c r="G6" s="9"/>
      <c r="H6" s="5">
        <f t="shared" si="0"/>
        <v>72.034</v>
      </c>
      <c r="I6" s="51"/>
    </row>
    <row r="7" spans="1:9" ht="15">
      <c r="A7" s="26">
        <v>5</v>
      </c>
      <c r="B7" s="3" t="s">
        <v>55</v>
      </c>
      <c r="C7" s="3">
        <v>2008</v>
      </c>
      <c r="D7" s="3" t="s">
        <v>25</v>
      </c>
      <c r="E7" s="4">
        <v>71.675</v>
      </c>
      <c r="F7" s="4"/>
      <c r="G7" s="9"/>
      <c r="H7" s="5">
        <f t="shared" si="0"/>
        <v>71.67499999999998</v>
      </c>
      <c r="I7" s="51"/>
    </row>
    <row r="8" spans="1:9" ht="15">
      <c r="A8" s="26">
        <v>6</v>
      </c>
      <c r="B8" s="3" t="s">
        <v>50</v>
      </c>
      <c r="C8" s="3">
        <v>2008</v>
      </c>
      <c r="D8" s="3" t="s">
        <v>33</v>
      </c>
      <c r="E8" s="4">
        <v>66.45</v>
      </c>
      <c r="F8" s="4">
        <v>70.383</v>
      </c>
      <c r="G8" s="9">
        <v>71.3</v>
      </c>
      <c r="H8" s="5">
        <f t="shared" si="0"/>
        <v>71.3</v>
      </c>
      <c r="I8" s="51"/>
    </row>
    <row r="9" spans="1:9" ht="15">
      <c r="A9" s="26">
        <v>7</v>
      </c>
      <c r="B9" s="3" t="s">
        <v>29</v>
      </c>
      <c r="C9" s="3">
        <v>2007</v>
      </c>
      <c r="D9" s="3" t="s">
        <v>21</v>
      </c>
      <c r="E9" s="4">
        <v>66.975</v>
      </c>
      <c r="F9" s="4">
        <v>71.166</v>
      </c>
      <c r="G9" s="9">
        <v>70.8</v>
      </c>
      <c r="H9" s="5">
        <f t="shared" si="0"/>
        <v>71.166</v>
      </c>
      <c r="I9" s="51"/>
    </row>
    <row r="10" spans="1:9" ht="15">
      <c r="A10" s="26">
        <v>8</v>
      </c>
      <c r="B10" s="3" t="s">
        <v>44</v>
      </c>
      <c r="C10" s="3">
        <v>2007</v>
      </c>
      <c r="D10" s="3" t="s">
        <v>13</v>
      </c>
      <c r="E10" s="4">
        <v>69.975</v>
      </c>
      <c r="F10" s="4">
        <v>70.3</v>
      </c>
      <c r="G10" s="9"/>
      <c r="H10" s="5">
        <f t="shared" si="0"/>
        <v>70.3</v>
      </c>
      <c r="I10" s="51"/>
    </row>
    <row r="11" spans="1:9" ht="15">
      <c r="A11" s="26">
        <v>9</v>
      </c>
      <c r="B11" s="3" t="s">
        <v>59</v>
      </c>
      <c r="C11" s="3">
        <v>2007</v>
      </c>
      <c r="D11" s="3" t="s">
        <v>21</v>
      </c>
      <c r="E11" s="4">
        <v>65.325</v>
      </c>
      <c r="F11" s="4">
        <v>70.05</v>
      </c>
      <c r="G11" s="9"/>
      <c r="H11" s="5">
        <f t="shared" si="0"/>
        <v>70.05</v>
      </c>
      <c r="I11" s="51"/>
    </row>
    <row r="12" spans="1:9" ht="15">
      <c r="A12" s="26">
        <v>10</v>
      </c>
      <c r="B12" s="3" t="s">
        <v>12</v>
      </c>
      <c r="C12" s="3">
        <v>2008</v>
      </c>
      <c r="D12" s="3" t="s">
        <v>13</v>
      </c>
      <c r="E12" s="4">
        <v>67.875</v>
      </c>
      <c r="F12" s="4"/>
      <c r="G12" s="9">
        <v>69.667</v>
      </c>
      <c r="H12" s="5">
        <f t="shared" si="0"/>
        <v>69.667</v>
      </c>
      <c r="I12" s="51"/>
    </row>
    <row r="13" spans="1:9" ht="15">
      <c r="A13" s="26">
        <v>11</v>
      </c>
      <c r="B13" s="3" t="s">
        <v>18</v>
      </c>
      <c r="C13" s="3">
        <v>2007</v>
      </c>
      <c r="D13" s="3" t="s">
        <v>19</v>
      </c>
      <c r="E13" s="4">
        <v>64.925</v>
      </c>
      <c r="F13" s="4"/>
      <c r="G13" s="9">
        <v>69.117</v>
      </c>
      <c r="H13" s="5">
        <f t="shared" si="0"/>
        <v>69.117</v>
      </c>
      <c r="I13" s="51"/>
    </row>
    <row r="14" spans="1:9" ht="15">
      <c r="A14" s="26">
        <v>12</v>
      </c>
      <c r="B14" s="3" t="s">
        <v>61</v>
      </c>
      <c r="C14" s="3">
        <v>2008</v>
      </c>
      <c r="D14" s="3" t="s">
        <v>13</v>
      </c>
      <c r="E14" s="4">
        <v>68.85</v>
      </c>
      <c r="F14" s="4"/>
      <c r="G14" s="9"/>
      <c r="H14" s="5">
        <f t="shared" si="0"/>
        <v>68.85</v>
      </c>
      <c r="I14" s="51"/>
    </row>
    <row r="15" spans="1:9" ht="15">
      <c r="A15" s="26">
        <v>13</v>
      </c>
      <c r="B15" s="2" t="s">
        <v>93</v>
      </c>
      <c r="C15" s="3">
        <v>2008</v>
      </c>
      <c r="D15" s="2" t="s">
        <v>94</v>
      </c>
      <c r="E15" s="2"/>
      <c r="F15" s="2"/>
      <c r="G15" s="10">
        <v>68.75</v>
      </c>
      <c r="H15" s="5">
        <f t="shared" si="0"/>
        <v>68.75</v>
      </c>
      <c r="I15" s="51"/>
    </row>
    <row r="16" spans="1:9" ht="15">
      <c r="A16" s="26">
        <v>14</v>
      </c>
      <c r="B16" s="3" t="s">
        <v>40</v>
      </c>
      <c r="C16" s="3">
        <v>2007</v>
      </c>
      <c r="D16" s="3" t="s">
        <v>21</v>
      </c>
      <c r="E16" s="4">
        <v>67.4</v>
      </c>
      <c r="F16" s="4">
        <v>68.733</v>
      </c>
      <c r="G16" s="9"/>
      <c r="H16" s="5">
        <f t="shared" si="0"/>
        <v>68.733</v>
      </c>
      <c r="I16" s="51"/>
    </row>
    <row r="17" spans="1:9" ht="15">
      <c r="A17" s="26">
        <v>15</v>
      </c>
      <c r="B17" s="3" t="s">
        <v>17</v>
      </c>
      <c r="C17" s="3">
        <v>2008</v>
      </c>
      <c r="D17" s="3" t="s">
        <v>13</v>
      </c>
      <c r="E17" s="4">
        <v>66.275</v>
      </c>
      <c r="F17" s="4"/>
      <c r="G17" s="9">
        <v>68.433</v>
      </c>
      <c r="H17" s="5">
        <f t="shared" si="0"/>
        <v>68.433</v>
      </c>
      <c r="I17" s="51"/>
    </row>
    <row r="18" spans="1:9" ht="15">
      <c r="A18" s="26">
        <v>16</v>
      </c>
      <c r="B18" s="3" t="s">
        <v>54</v>
      </c>
      <c r="C18" s="3">
        <v>2007</v>
      </c>
      <c r="D18" s="3" t="s">
        <v>21</v>
      </c>
      <c r="E18" s="4">
        <v>68.325</v>
      </c>
      <c r="F18" s="4">
        <v>65.283</v>
      </c>
      <c r="G18" s="9"/>
      <c r="H18" s="5">
        <f t="shared" si="0"/>
        <v>68.32499999999999</v>
      </c>
      <c r="I18" s="51"/>
    </row>
    <row r="19" spans="1:9" ht="15">
      <c r="A19" s="26">
        <v>17</v>
      </c>
      <c r="B19" s="3" t="s">
        <v>20</v>
      </c>
      <c r="C19" s="3">
        <v>2008</v>
      </c>
      <c r="D19" s="3" t="s">
        <v>21</v>
      </c>
      <c r="E19" s="4">
        <v>68.15</v>
      </c>
      <c r="F19" s="4">
        <v>67.916</v>
      </c>
      <c r="G19" s="9">
        <v>66.617</v>
      </c>
      <c r="H19" s="5">
        <f t="shared" si="0"/>
        <v>68.15</v>
      </c>
      <c r="I19" s="51"/>
    </row>
    <row r="20" spans="1:9" ht="15">
      <c r="A20" s="26">
        <v>18</v>
      </c>
      <c r="B20" s="3" t="s">
        <v>51</v>
      </c>
      <c r="C20" s="3">
        <v>2008</v>
      </c>
      <c r="D20" s="3" t="s">
        <v>13</v>
      </c>
      <c r="E20" s="4">
        <v>66.175</v>
      </c>
      <c r="F20" s="4">
        <v>68.1</v>
      </c>
      <c r="G20" s="9"/>
      <c r="H20" s="5">
        <f t="shared" si="0"/>
        <v>68.1</v>
      </c>
      <c r="I20" s="51"/>
    </row>
    <row r="21" spans="1:9" ht="15">
      <c r="A21" s="26">
        <v>19</v>
      </c>
      <c r="B21" s="3" t="s">
        <v>22</v>
      </c>
      <c r="C21" s="3">
        <v>2009</v>
      </c>
      <c r="D21" s="3" t="s">
        <v>23</v>
      </c>
      <c r="E21" s="4">
        <v>66.95</v>
      </c>
      <c r="F21" s="4">
        <v>67.867</v>
      </c>
      <c r="G21" s="9"/>
      <c r="H21" s="5">
        <f t="shared" si="0"/>
        <v>67.867</v>
      </c>
      <c r="I21" s="51"/>
    </row>
    <row r="22" spans="1:9" ht="15">
      <c r="A22" s="26">
        <v>20</v>
      </c>
      <c r="B22" s="3" t="s">
        <v>52</v>
      </c>
      <c r="C22" s="3">
        <v>2007</v>
      </c>
      <c r="D22" s="3" t="s">
        <v>53</v>
      </c>
      <c r="E22" s="4">
        <v>64.575</v>
      </c>
      <c r="F22" s="4">
        <v>64.417</v>
      </c>
      <c r="G22" s="9">
        <v>67.45</v>
      </c>
      <c r="H22" s="5">
        <f t="shared" si="0"/>
        <v>67.45</v>
      </c>
      <c r="I22" s="51"/>
    </row>
    <row r="23" spans="1:9" ht="15">
      <c r="A23" s="26">
        <v>21</v>
      </c>
      <c r="B23" s="3" t="s">
        <v>45</v>
      </c>
      <c r="C23" s="3">
        <v>2008</v>
      </c>
      <c r="D23" s="3" t="s">
        <v>13</v>
      </c>
      <c r="E23" s="4">
        <v>63.75</v>
      </c>
      <c r="F23" s="4">
        <v>67.233</v>
      </c>
      <c r="G23" s="9"/>
      <c r="H23" s="5">
        <f t="shared" si="0"/>
        <v>67.233</v>
      </c>
      <c r="I23" s="51"/>
    </row>
    <row r="24" spans="1:9" ht="15">
      <c r="A24" s="26">
        <v>22</v>
      </c>
      <c r="B24" s="3" t="s">
        <v>14</v>
      </c>
      <c r="C24" s="3">
        <v>2007</v>
      </c>
      <c r="D24" s="3" t="s">
        <v>9</v>
      </c>
      <c r="E24" s="4">
        <v>66.075</v>
      </c>
      <c r="F24" s="4"/>
      <c r="G24" s="9">
        <v>67.05</v>
      </c>
      <c r="H24" s="5">
        <f t="shared" si="0"/>
        <v>67.05</v>
      </c>
      <c r="I24" s="51"/>
    </row>
    <row r="25" spans="1:9" ht="15">
      <c r="A25" s="26">
        <v>23</v>
      </c>
      <c r="B25" s="3" t="s">
        <v>8</v>
      </c>
      <c r="C25" s="3">
        <v>2007</v>
      </c>
      <c r="D25" s="3" t="s">
        <v>9</v>
      </c>
      <c r="E25" s="4">
        <v>62.675</v>
      </c>
      <c r="F25" s="4"/>
      <c r="G25" s="9">
        <v>66.85</v>
      </c>
      <c r="H25" s="5">
        <f t="shared" si="0"/>
        <v>66.85</v>
      </c>
      <c r="I25" s="51"/>
    </row>
    <row r="26" spans="1:9" ht="15">
      <c r="A26" s="26">
        <v>24</v>
      </c>
      <c r="B26" s="3" t="s">
        <v>60</v>
      </c>
      <c r="C26" s="3">
        <v>2007</v>
      </c>
      <c r="D26" s="3" t="s">
        <v>21</v>
      </c>
      <c r="E26" s="4">
        <v>64.3</v>
      </c>
      <c r="F26" s="4">
        <v>66.783</v>
      </c>
      <c r="G26" s="9"/>
      <c r="H26" s="5">
        <f t="shared" si="0"/>
        <v>66.783</v>
      </c>
      <c r="I26" s="51"/>
    </row>
    <row r="27" spans="1:9" ht="15">
      <c r="A27" s="26">
        <v>25</v>
      </c>
      <c r="B27" s="3" t="s">
        <v>43</v>
      </c>
      <c r="C27" s="3">
        <v>2006</v>
      </c>
      <c r="D27" s="3" t="s">
        <v>33</v>
      </c>
      <c r="E27" s="4"/>
      <c r="F27" s="4">
        <v>65.817</v>
      </c>
      <c r="G27" s="9">
        <v>65.317</v>
      </c>
      <c r="H27" s="5">
        <f t="shared" si="0"/>
        <v>65.817</v>
      </c>
      <c r="I27" s="51"/>
    </row>
    <row r="28" spans="1:9" ht="15">
      <c r="A28" s="26">
        <v>26</v>
      </c>
      <c r="B28" s="3" t="s">
        <v>32</v>
      </c>
      <c r="C28" s="3">
        <v>2006</v>
      </c>
      <c r="D28" s="3" t="s">
        <v>33</v>
      </c>
      <c r="E28" s="4"/>
      <c r="F28" s="4">
        <v>62.433</v>
      </c>
      <c r="G28" s="9">
        <v>65.6</v>
      </c>
      <c r="H28" s="5">
        <f t="shared" si="0"/>
        <v>65.6</v>
      </c>
      <c r="I28" s="51"/>
    </row>
    <row r="29" spans="1:9" ht="15">
      <c r="A29" s="26">
        <v>27</v>
      </c>
      <c r="B29" s="2" t="s">
        <v>95</v>
      </c>
      <c r="C29" s="3">
        <v>2006</v>
      </c>
      <c r="D29" s="2" t="s">
        <v>21</v>
      </c>
      <c r="E29" s="2"/>
      <c r="F29" s="2"/>
      <c r="G29" s="10">
        <v>65.217</v>
      </c>
      <c r="H29" s="5">
        <f t="shared" si="0"/>
        <v>65.217</v>
      </c>
      <c r="I29" s="51"/>
    </row>
    <row r="30" spans="1:9" ht="15">
      <c r="A30" s="26">
        <v>28</v>
      </c>
      <c r="B30" s="2" t="s">
        <v>96</v>
      </c>
      <c r="C30" s="3">
        <v>2006</v>
      </c>
      <c r="D30" s="2" t="s">
        <v>21</v>
      </c>
      <c r="E30" s="2"/>
      <c r="F30" s="2"/>
      <c r="G30" s="10">
        <v>65.033</v>
      </c>
      <c r="H30" s="5">
        <f t="shared" si="0"/>
        <v>65.033</v>
      </c>
      <c r="I30" s="51"/>
    </row>
    <row r="31" spans="1:9" ht="15">
      <c r="A31" s="26">
        <v>29</v>
      </c>
      <c r="B31" s="2" t="s">
        <v>92</v>
      </c>
      <c r="C31" s="3">
        <v>2006</v>
      </c>
      <c r="D31" s="2" t="s">
        <v>19</v>
      </c>
      <c r="E31" s="2"/>
      <c r="F31" s="2"/>
      <c r="G31" s="10">
        <v>64.767</v>
      </c>
      <c r="H31" s="5">
        <f t="shared" si="0"/>
        <v>64.767</v>
      </c>
      <c r="I31" s="51"/>
    </row>
    <row r="32" spans="1:9" ht="15">
      <c r="A32" s="26">
        <v>30</v>
      </c>
      <c r="B32" s="3" t="s">
        <v>62</v>
      </c>
      <c r="C32" s="3">
        <v>2006</v>
      </c>
      <c r="D32" s="3" t="s">
        <v>35</v>
      </c>
      <c r="E32" s="4">
        <v>62.225</v>
      </c>
      <c r="F32" s="4">
        <v>64.55</v>
      </c>
      <c r="G32" s="9"/>
      <c r="H32" s="5">
        <f t="shared" si="0"/>
        <v>64.55</v>
      </c>
      <c r="I32" s="51"/>
    </row>
    <row r="33" spans="1:9" ht="15">
      <c r="A33" s="26">
        <v>31</v>
      </c>
      <c r="B33" s="3" t="s">
        <v>42</v>
      </c>
      <c r="C33" s="3">
        <v>2007</v>
      </c>
      <c r="D33" s="3" t="s">
        <v>13</v>
      </c>
      <c r="E33" s="4">
        <v>63.95</v>
      </c>
      <c r="F33" s="4">
        <v>64.316</v>
      </c>
      <c r="G33" s="9"/>
      <c r="H33" s="5">
        <f t="shared" si="0"/>
        <v>64.316</v>
      </c>
      <c r="I33" s="51"/>
    </row>
    <row r="34" spans="1:9" ht="15">
      <c r="A34" s="26">
        <v>32</v>
      </c>
      <c r="B34" s="2" t="s">
        <v>91</v>
      </c>
      <c r="C34" s="3">
        <v>2006</v>
      </c>
      <c r="D34" s="2" t="s">
        <v>19</v>
      </c>
      <c r="E34" s="2"/>
      <c r="F34" s="2"/>
      <c r="G34" s="10">
        <v>63.783</v>
      </c>
      <c r="H34" s="5">
        <f t="shared" si="0"/>
        <v>63.783</v>
      </c>
      <c r="I34" s="51"/>
    </row>
    <row r="35" spans="1:9" ht="15">
      <c r="A35" s="26">
        <v>33</v>
      </c>
      <c r="B35" s="3" t="s">
        <v>27</v>
      </c>
      <c r="C35" s="3">
        <v>2007</v>
      </c>
      <c r="D35" s="3" t="s">
        <v>28</v>
      </c>
      <c r="E35" s="4">
        <v>63.775</v>
      </c>
      <c r="F35" s="4">
        <v>61.784</v>
      </c>
      <c r="G35" s="9"/>
      <c r="H35" s="5">
        <f t="shared" si="0"/>
        <v>63.775000000000006</v>
      </c>
      <c r="I35" s="51"/>
    </row>
    <row r="36" spans="1:9" ht="15">
      <c r="A36" s="26">
        <v>34</v>
      </c>
      <c r="B36" s="3" t="s">
        <v>26</v>
      </c>
      <c r="C36" s="3">
        <v>2008</v>
      </c>
      <c r="D36" s="3" t="s">
        <v>11</v>
      </c>
      <c r="E36" s="4">
        <v>61.625</v>
      </c>
      <c r="F36" s="4">
        <v>63.45</v>
      </c>
      <c r="G36" s="9"/>
      <c r="H36" s="5">
        <f t="shared" si="0"/>
        <v>63.45</v>
      </c>
      <c r="I36" s="51"/>
    </row>
    <row r="37" spans="1:9" ht="15">
      <c r="A37" s="26">
        <v>35</v>
      </c>
      <c r="B37" s="3" t="s">
        <v>34</v>
      </c>
      <c r="C37" s="3">
        <v>2007</v>
      </c>
      <c r="D37" s="3" t="s">
        <v>35</v>
      </c>
      <c r="E37" s="4">
        <v>63.175</v>
      </c>
      <c r="F37" s="4">
        <v>62.267</v>
      </c>
      <c r="G37" s="9"/>
      <c r="H37" s="5">
        <f t="shared" si="0"/>
        <v>63.175</v>
      </c>
      <c r="I37" s="51"/>
    </row>
    <row r="38" spans="1:9" ht="15">
      <c r="A38" s="26">
        <v>36</v>
      </c>
      <c r="B38" s="3"/>
      <c r="C38" s="3">
        <v>2006</v>
      </c>
      <c r="D38" s="3" t="s">
        <v>37</v>
      </c>
      <c r="E38" s="4"/>
      <c r="F38" s="4">
        <v>62.933</v>
      </c>
      <c r="G38" s="9"/>
      <c r="H38" s="5">
        <f t="shared" si="0"/>
        <v>62.933</v>
      </c>
      <c r="I38" s="51"/>
    </row>
    <row r="39" spans="1:9" ht="15">
      <c r="A39" s="26">
        <v>37</v>
      </c>
      <c r="B39" s="3" t="s">
        <v>6</v>
      </c>
      <c r="C39" s="3">
        <v>2007</v>
      </c>
      <c r="D39" s="3" t="s">
        <v>7</v>
      </c>
      <c r="E39" s="4">
        <v>60.875</v>
      </c>
      <c r="F39" s="4"/>
      <c r="G39" s="9">
        <v>62.7</v>
      </c>
      <c r="H39" s="5">
        <f t="shared" si="0"/>
        <v>62.7</v>
      </c>
      <c r="I39" s="51"/>
    </row>
    <row r="40" spans="1:9" ht="15">
      <c r="A40" s="26">
        <v>38</v>
      </c>
      <c r="B40" s="3" t="s">
        <v>63</v>
      </c>
      <c r="C40" s="3">
        <v>2007</v>
      </c>
      <c r="D40" s="3" t="s">
        <v>58</v>
      </c>
      <c r="E40" s="4">
        <v>58.275</v>
      </c>
      <c r="F40" s="4">
        <v>59.8</v>
      </c>
      <c r="G40" s="9">
        <v>62.667</v>
      </c>
      <c r="H40" s="5">
        <f t="shared" si="0"/>
        <v>62.667</v>
      </c>
      <c r="I40" s="51"/>
    </row>
    <row r="41" spans="1:9" ht="15">
      <c r="A41" s="26">
        <v>39</v>
      </c>
      <c r="B41" s="3" t="s">
        <v>47</v>
      </c>
      <c r="C41" s="3">
        <v>2007</v>
      </c>
      <c r="D41" s="3" t="s">
        <v>13</v>
      </c>
      <c r="E41" s="4">
        <v>60.575</v>
      </c>
      <c r="F41" s="4">
        <v>62.066</v>
      </c>
      <c r="G41" s="9"/>
      <c r="H41" s="5">
        <f t="shared" si="0"/>
        <v>62.066</v>
      </c>
      <c r="I41" s="51"/>
    </row>
    <row r="42" spans="1:9" ht="15.75" thickBot="1">
      <c r="A42" s="27">
        <v>40</v>
      </c>
      <c r="B42" s="16" t="s">
        <v>15</v>
      </c>
      <c r="C42" s="16">
        <v>2006</v>
      </c>
      <c r="D42" s="16" t="s">
        <v>16</v>
      </c>
      <c r="E42" s="17">
        <v>60.175</v>
      </c>
      <c r="F42" s="17">
        <v>61.7</v>
      </c>
      <c r="G42" s="18"/>
      <c r="H42" s="19">
        <f t="shared" si="0"/>
        <v>61.7</v>
      </c>
      <c r="I42" s="52"/>
    </row>
    <row r="43" spans="1:8" ht="15">
      <c r="A43" s="11">
        <v>41</v>
      </c>
      <c r="B43" s="12" t="s">
        <v>39</v>
      </c>
      <c r="C43" s="12">
        <v>2008</v>
      </c>
      <c r="D43" s="12" t="s">
        <v>7</v>
      </c>
      <c r="E43" s="13">
        <v>56.575</v>
      </c>
      <c r="F43" s="13"/>
      <c r="G43" s="14">
        <v>61.367</v>
      </c>
      <c r="H43" s="15">
        <f t="shared" si="0"/>
        <v>61.367</v>
      </c>
    </row>
    <row r="44" spans="1:8" ht="15">
      <c r="A44" s="2">
        <v>42</v>
      </c>
      <c r="B44" s="3" t="s">
        <v>57</v>
      </c>
      <c r="C44" s="3">
        <v>2007</v>
      </c>
      <c r="D44" s="3" t="s">
        <v>58</v>
      </c>
      <c r="E44" s="4">
        <v>58.825</v>
      </c>
      <c r="F44" s="4">
        <v>60.833</v>
      </c>
      <c r="G44" s="9">
        <v>60.817</v>
      </c>
      <c r="H44" s="5">
        <f t="shared" si="0"/>
        <v>60.833</v>
      </c>
    </row>
    <row r="45" spans="1:8" ht="15">
      <c r="A45" s="2">
        <v>43</v>
      </c>
      <c r="B45" s="3" t="s">
        <v>56</v>
      </c>
      <c r="C45" s="3">
        <v>2008</v>
      </c>
      <c r="D45" s="3" t="s">
        <v>16</v>
      </c>
      <c r="E45" s="4">
        <v>55.175</v>
      </c>
      <c r="F45" s="4">
        <v>60.016</v>
      </c>
      <c r="G45" s="9"/>
      <c r="H45" s="5">
        <f t="shared" si="0"/>
        <v>60.016</v>
      </c>
    </row>
    <row r="46" spans="1:8" ht="15">
      <c r="A46" s="2">
        <v>44</v>
      </c>
      <c r="B46" s="3" t="s">
        <v>49</v>
      </c>
      <c r="C46" s="3">
        <v>2008</v>
      </c>
      <c r="D46" s="3" t="s">
        <v>13</v>
      </c>
      <c r="E46" s="4"/>
      <c r="F46" s="4">
        <v>58.916</v>
      </c>
      <c r="G46" s="9"/>
      <c r="H46" s="5">
        <f t="shared" si="0"/>
        <v>58.916</v>
      </c>
    </row>
    <row r="47" spans="1:8" ht="15">
      <c r="A47" s="2">
        <v>45</v>
      </c>
      <c r="B47" s="3" t="s">
        <v>30</v>
      </c>
      <c r="C47" s="3">
        <v>2007</v>
      </c>
      <c r="D47" s="3" t="s">
        <v>31</v>
      </c>
      <c r="E47" s="4"/>
      <c r="F47" s="4">
        <v>53.716</v>
      </c>
      <c r="G47" s="9">
        <v>58.367</v>
      </c>
      <c r="H47" s="5">
        <f t="shared" si="0"/>
        <v>58.367</v>
      </c>
    </row>
    <row r="48" spans="1:8" ht="15">
      <c r="A48" s="2">
        <v>46</v>
      </c>
      <c r="B48" s="3" t="s">
        <v>10</v>
      </c>
      <c r="C48" s="3">
        <v>2008</v>
      </c>
      <c r="D48" s="3" t="s">
        <v>11</v>
      </c>
      <c r="E48" s="4"/>
      <c r="F48" s="4">
        <v>55.717</v>
      </c>
      <c r="G48" s="9"/>
      <c r="H48" s="5">
        <f t="shared" si="0"/>
        <v>55.717</v>
      </c>
    </row>
    <row r="49" spans="1:8" ht="15">
      <c r="A49" s="2">
        <v>47</v>
      </c>
      <c r="B49" s="3" t="s">
        <v>41</v>
      </c>
      <c r="C49" s="3">
        <v>2007</v>
      </c>
      <c r="D49" s="3" t="s">
        <v>13</v>
      </c>
      <c r="E49" s="4"/>
      <c r="F49" s="4">
        <v>51.934</v>
      </c>
      <c r="G49" s="9"/>
      <c r="H49" s="5">
        <f t="shared" si="0"/>
        <v>51.934</v>
      </c>
    </row>
    <row r="50" spans="1:8" ht="15">
      <c r="A50" s="2">
        <v>48</v>
      </c>
      <c r="B50" s="3" t="s">
        <v>64</v>
      </c>
      <c r="C50" s="3">
        <v>2007</v>
      </c>
      <c r="D50" s="3" t="s">
        <v>19</v>
      </c>
      <c r="E50" s="4">
        <v>26.7</v>
      </c>
      <c r="F50" s="4"/>
      <c r="G50" s="9"/>
      <c r="H50" s="5">
        <f t="shared" si="0"/>
        <v>26.7</v>
      </c>
    </row>
  </sheetData>
  <sheetProtection/>
  <mergeCells count="2">
    <mergeCell ref="I3:I42"/>
    <mergeCell ref="A1:I1"/>
  </mergeCells>
  <printOptions/>
  <pageMargins left="0.27" right="0.13" top="0.787401575" bottom="0.4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1"/>
  <sheetViews>
    <sheetView showGridLines="0" tabSelected="1" zoomScale="90" zoomScaleNormal="90" zoomScalePageLayoutView="0" workbookViewId="0" topLeftCell="A64">
      <selection activeCell="J17" sqref="J17"/>
    </sheetView>
  </sheetViews>
  <sheetFormatPr defaultColWidth="9.140625" defaultRowHeight="15"/>
  <cols>
    <col min="1" max="1" width="4.7109375" style="0" customWidth="1"/>
    <col min="2" max="2" width="22.57421875" style="34" customWidth="1"/>
    <col min="3" max="3" width="5.421875" style="34" customWidth="1"/>
    <col min="4" max="4" width="36.140625" style="34" customWidth="1"/>
    <col min="5" max="5" width="8.28125" style="34" customWidth="1"/>
    <col min="6" max="6" width="8.8515625" style="34" customWidth="1"/>
    <col min="7" max="7" width="9.140625" style="35" customWidth="1"/>
    <col min="8" max="8" width="8.8515625" style="34" customWidth="1"/>
  </cols>
  <sheetData>
    <row r="1" spans="1:8" ht="18.75" customHeight="1">
      <c r="A1" s="55" t="s">
        <v>206</v>
      </c>
      <c r="B1" s="55"/>
      <c r="C1" s="55"/>
      <c r="D1" s="55"/>
      <c r="E1" s="55"/>
      <c r="F1" s="55"/>
      <c r="G1" s="55"/>
      <c r="H1" s="55"/>
    </row>
    <row r="2" spans="1:5" ht="4.5" customHeight="1">
      <c r="A2" s="6"/>
      <c r="B2" s="54"/>
      <c r="C2" s="54"/>
      <c r="D2" s="54"/>
      <c r="E2" s="33"/>
    </row>
    <row r="3" spans="1:8" ht="15">
      <c r="A3" s="29"/>
      <c r="B3" s="20" t="s">
        <v>0</v>
      </c>
      <c r="C3" s="20" t="s">
        <v>1</v>
      </c>
      <c r="D3" s="20" t="s">
        <v>2</v>
      </c>
      <c r="E3" s="20" t="s">
        <v>4</v>
      </c>
      <c r="F3" s="20" t="s">
        <v>90</v>
      </c>
      <c r="G3" s="32" t="s">
        <v>3</v>
      </c>
      <c r="H3" s="20" t="s">
        <v>5</v>
      </c>
    </row>
    <row r="4" spans="1:8" ht="15">
      <c r="A4" s="2">
        <v>1</v>
      </c>
      <c r="B4" s="38" t="s">
        <v>195</v>
      </c>
      <c r="C4" s="38">
        <v>2009</v>
      </c>
      <c r="D4" s="38" t="s">
        <v>19</v>
      </c>
      <c r="E4" s="38"/>
      <c r="F4" s="31">
        <v>76.25</v>
      </c>
      <c r="G4" s="39"/>
      <c r="H4" s="5">
        <f aca="true" t="shared" si="0" ref="H4:H35">MAX(E4:G4)</f>
        <v>76.25</v>
      </c>
    </row>
    <row r="5" spans="1:8" ht="15">
      <c r="A5" s="8">
        <v>2</v>
      </c>
      <c r="B5" s="36" t="s">
        <v>101</v>
      </c>
      <c r="C5" s="36">
        <v>2008</v>
      </c>
      <c r="D5" s="36" t="s">
        <v>21</v>
      </c>
      <c r="E5" s="30">
        <v>75.717</v>
      </c>
      <c r="F5" s="37"/>
      <c r="G5" s="39">
        <v>75.55</v>
      </c>
      <c r="H5" s="5">
        <f t="shared" si="0"/>
        <v>75.717</v>
      </c>
    </row>
    <row r="6" spans="1:8" ht="15">
      <c r="A6" s="2">
        <v>3</v>
      </c>
      <c r="B6" s="36" t="s">
        <v>107</v>
      </c>
      <c r="C6" s="36">
        <v>2009</v>
      </c>
      <c r="D6" s="36" t="s">
        <v>21</v>
      </c>
      <c r="E6" s="30">
        <v>73.867</v>
      </c>
      <c r="F6" s="31">
        <v>75</v>
      </c>
      <c r="G6" s="39">
        <v>75.05</v>
      </c>
      <c r="H6" s="5">
        <f t="shared" si="0"/>
        <v>75.05</v>
      </c>
    </row>
    <row r="7" spans="1:8" ht="15">
      <c r="A7" s="8">
        <v>4</v>
      </c>
      <c r="B7" s="38" t="s">
        <v>193</v>
      </c>
      <c r="C7" s="38">
        <v>2009</v>
      </c>
      <c r="D7" s="38" t="s">
        <v>19</v>
      </c>
      <c r="E7" s="38"/>
      <c r="F7" s="31">
        <v>75.05</v>
      </c>
      <c r="G7" s="39">
        <v>73.3</v>
      </c>
      <c r="H7" s="5">
        <f t="shared" si="0"/>
        <v>75.05</v>
      </c>
    </row>
    <row r="8" spans="1:8" ht="15">
      <c r="A8" s="2">
        <v>5</v>
      </c>
      <c r="B8" s="36" t="s">
        <v>102</v>
      </c>
      <c r="C8" s="36">
        <v>2008</v>
      </c>
      <c r="D8" s="36" t="s">
        <v>21</v>
      </c>
      <c r="E8" s="30">
        <v>74.433</v>
      </c>
      <c r="F8" s="37"/>
      <c r="G8" s="39"/>
      <c r="H8" s="5">
        <f t="shared" si="0"/>
        <v>74.433</v>
      </c>
    </row>
    <row r="9" spans="1:8" ht="15">
      <c r="A9" s="8">
        <v>6</v>
      </c>
      <c r="B9" s="36" t="s">
        <v>103</v>
      </c>
      <c r="C9" s="36">
        <v>2008</v>
      </c>
      <c r="D9" s="36" t="s">
        <v>25</v>
      </c>
      <c r="E9" s="30">
        <v>74.35</v>
      </c>
      <c r="F9" s="37"/>
      <c r="G9" s="39">
        <v>73.1</v>
      </c>
      <c r="H9" s="5">
        <f t="shared" si="0"/>
        <v>74.35</v>
      </c>
    </row>
    <row r="10" spans="1:8" ht="15">
      <c r="A10" s="2">
        <v>7</v>
      </c>
      <c r="B10" s="36" t="s">
        <v>104</v>
      </c>
      <c r="C10" s="36">
        <v>2008</v>
      </c>
      <c r="D10" s="36" t="s">
        <v>31</v>
      </c>
      <c r="E10" s="30">
        <v>74.283</v>
      </c>
      <c r="F10" s="31">
        <v>73.6</v>
      </c>
      <c r="G10" s="39">
        <v>72.7</v>
      </c>
      <c r="H10" s="5">
        <f t="shared" si="0"/>
        <v>74.283</v>
      </c>
    </row>
    <row r="11" spans="1:8" ht="15">
      <c r="A11" s="8">
        <v>8</v>
      </c>
      <c r="B11" s="36" t="s">
        <v>109</v>
      </c>
      <c r="C11" s="36">
        <v>2008</v>
      </c>
      <c r="D11" s="36" t="s">
        <v>21</v>
      </c>
      <c r="E11" s="30">
        <v>73.433</v>
      </c>
      <c r="F11" s="31">
        <v>74.2</v>
      </c>
      <c r="G11" s="39">
        <v>74.25</v>
      </c>
      <c r="H11" s="5">
        <f t="shared" si="0"/>
        <v>74.25</v>
      </c>
    </row>
    <row r="12" spans="1:8" ht="15">
      <c r="A12" s="2">
        <v>9</v>
      </c>
      <c r="B12" s="36" t="s">
        <v>105</v>
      </c>
      <c r="C12" s="36">
        <v>2008</v>
      </c>
      <c r="D12" s="36" t="s">
        <v>37</v>
      </c>
      <c r="E12" s="30">
        <v>74.067</v>
      </c>
      <c r="F12" s="37"/>
      <c r="G12" s="39"/>
      <c r="H12" s="5">
        <f t="shared" si="0"/>
        <v>74.067</v>
      </c>
    </row>
    <row r="13" spans="1:8" ht="15">
      <c r="A13" s="8">
        <v>10</v>
      </c>
      <c r="B13" s="36" t="s">
        <v>106</v>
      </c>
      <c r="C13" s="36">
        <v>2009</v>
      </c>
      <c r="D13" s="36" t="s">
        <v>94</v>
      </c>
      <c r="E13" s="30">
        <v>73.883</v>
      </c>
      <c r="F13" s="31">
        <v>72.65</v>
      </c>
      <c r="G13" s="39">
        <v>72.4</v>
      </c>
      <c r="H13" s="5">
        <f t="shared" si="0"/>
        <v>73.883</v>
      </c>
    </row>
    <row r="14" spans="1:8" ht="15">
      <c r="A14" s="2">
        <v>11</v>
      </c>
      <c r="B14" s="38" t="s">
        <v>203</v>
      </c>
      <c r="C14" s="38">
        <v>2009</v>
      </c>
      <c r="D14" s="38" t="s">
        <v>9</v>
      </c>
      <c r="E14" s="38"/>
      <c r="F14" s="31">
        <v>71.85</v>
      </c>
      <c r="G14" s="39">
        <v>73.8</v>
      </c>
      <c r="H14" s="5">
        <f t="shared" si="0"/>
        <v>73.8</v>
      </c>
    </row>
    <row r="15" spans="1:8" ht="15">
      <c r="A15" s="8">
        <v>12</v>
      </c>
      <c r="B15" s="36" t="s">
        <v>118</v>
      </c>
      <c r="C15" s="36">
        <v>2010</v>
      </c>
      <c r="D15" s="36" t="s">
        <v>13</v>
      </c>
      <c r="E15" s="30">
        <v>71.917</v>
      </c>
      <c r="F15" s="37"/>
      <c r="G15" s="39">
        <v>73.65</v>
      </c>
      <c r="H15" s="5">
        <f t="shared" si="0"/>
        <v>73.65</v>
      </c>
    </row>
    <row r="16" spans="1:8" ht="15">
      <c r="A16" s="2">
        <v>13</v>
      </c>
      <c r="B16" s="38" t="s">
        <v>194</v>
      </c>
      <c r="C16" s="38">
        <v>2009</v>
      </c>
      <c r="D16" s="38" t="s">
        <v>19</v>
      </c>
      <c r="E16" s="38"/>
      <c r="F16" s="31">
        <v>73.55</v>
      </c>
      <c r="G16" s="39">
        <v>72.65</v>
      </c>
      <c r="H16" s="5">
        <f t="shared" si="0"/>
        <v>73.55</v>
      </c>
    </row>
    <row r="17" spans="1:8" ht="15">
      <c r="A17" s="8">
        <v>14</v>
      </c>
      <c r="B17" s="36" t="s">
        <v>108</v>
      </c>
      <c r="C17" s="36">
        <v>2008</v>
      </c>
      <c r="D17" s="36" t="s">
        <v>37</v>
      </c>
      <c r="E17" s="30">
        <v>73.5</v>
      </c>
      <c r="F17" s="37"/>
      <c r="G17" s="39"/>
      <c r="H17" s="5">
        <f t="shared" si="0"/>
        <v>73.5</v>
      </c>
    </row>
    <row r="18" spans="1:8" ht="15">
      <c r="A18" s="2">
        <v>15</v>
      </c>
      <c r="B18" s="38" t="s">
        <v>202</v>
      </c>
      <c r="C18" s="38">
        <v>2008</v>
      </c>
      <c r="D18" s="38" t="s">
        <v>9</v>
      </c>
      <c r="E18" s="38"/>
      <c r="F18" s="31">
        <v>73.25</v>
      </c>
      <c r="G18" s="39">
        <v>72.9</v>
      </c>
      <c r="H18" s="5">
        <f t="shared" si="0"/>
        <v>73.25</v>
      </c>
    </row>
    <row r="19" spans="1:8" ht="15">
      <c r="A19" s="8">
        <v>16</v>
      </c>
      <c r="B19" s="36" t="s">
        <v>110</v>
      </c>
      <c r="C19" s="36">
        <v>2008</v>
      </c>
      <c r="D19" s="36" t="s">
        <v>21</v>
      </c>
      <c r="E19" s="30">
        <v>73.133</v>
      </c>
      <c r="F19" s="31">
        <v>72.8</v>
      </c>
      <c r="G19" s="39">
        <v>72.4</v>
      </c>
      <c r="H19" s="5">
        <f t="shared" si="0"/>
        <v>73.133</v>
      </c>
    </row>
    <row r="20" spans="1:8" ht="15">
      <c r="A20" s="2">
        <v>17</v>
      </c>
      <c r="B20" s="36" t="s">
        <v>134</v>
      </c>
      <c r="C20" s="36">
        <v>2008</v>
      </c>
      <c r="D20" s="36" t="s">
        <v>21</v>
      </c>
      <c r="E20" s="30">
        <v>69.9</v>
      </c>
      <c r="F20" s="31">
        <v>71.75</v>
      </c>
      <c r="G20" s="39">
        <v>73.1</v>
      </c>
      <c r="H20" s="5">
        <f t="shared" si="0"/>
        <v>73.1</v>
      </c>
    </row>
    <row r="21" spans="1:8" ht="15">
      <c r="A21" s="8">
        <v>18</v>
      </c>
      <c r="B21" s="36" t="s">
        <v>111</v>
      </c>
      <c r="C21" s="36">
        <v>2010</v>
      </c>
      <c r="D21" s="36" t="s">
        <v>58</v>
      </c>
      <c r="E21" s="30">
        <v>73</v>
      </c>
      <c r="F21" s="31">
        <v>72.75</v>
      </c>
      <c r="G21" s="39"/>
      <c r="H21" s="5">
        <f t="shared" si="0"/>
        <v>73</v>
      </c>
    </row>
    <row r="22" spans="1:8" ht="15">
      <c r="A22" s="2">
        <v>19</v>
      </c>
      <c r="B22" s="36" t="s">
        <v>122</v>
      </c>
      <c r="C22" s="36">
        <v>2008</v>
      </c>
      <c r="D22" s="36" t="s">
        <v>98</v>
      </c>
      <c r="E22" s="30">
        <v>71.65</v>
      </c>
      <c r="F22" s="31">
        <v>72.9</v>
      </c>
      <c r="G22" s="39"/>
      <c r="H22" s="5">
        <f t="shared" si="0"/>
        <v>72.9</v>
      </c>
    </row>
    <row r="23" spans="1:8" ht="15">
      <c r="A23" s="8">
        <v>20</v>
      </c>
      <c r="B23" s="36" t="s">
        <v>112</v>
      </c>
      <c r="C23" s="36">
        <v>2008</v>
      </c>
      <c r="D23" s="36" t="s">
        <v>113</v>
      </c>
      <c r="E23" s="30">
        <v>72.9</v>
      </c>
      <c r="F23" s="37"/>
      <c r="G23" s="39"/>
      <c r="H23" s="5">
        <f t="shared" si="0"/>
        <v>72.9</v>
      </c>
    </row>
    <row r="24" spans="1:8" s="7" customFormat="1" ht="12.75" customHeight="1">
      <c r="A24" s="2">
        <v>21</v>
      </c>
      <c r="B24" s="36" t="s">
        <v>115</v>
      </c>
      <c r="C24" s="36">
        <v>2008</v>
      </c>
      <c r="D24" s="36" t="s">
        <v>35</v>
      </c>
      <c r="E24" s="30">
        <v>72.267</v>
      </c>
      <c r="F24" s="37"/>
      <c r="G24" s="39">
        <v>72.75</v>
      </c>
      <c r="H24" s="5">
        <f t="shared" si="0"/>
        <v>72.75</v>
      </c>
    </row>
    <row r="25" spans="1:8" ht="15">
      <c r="A25" s="8">
        <v>22</v>
      </c>
      <c r="B25" s="36" t="s">
        <v>114</v>
      </c>
      <c r="C25" s="36">
        <v>2008</v>
      </c>
      <c r="D25" s="36" t="s">
        <v>113</v>
      </c>
      <c r="E25" s="30">
        <v>72.6</v>
      </c>
      <c r="F25" s="37"/>
      <c r="G25" s="39"/>
      <c r="H25" s="5">
        <f t="shared" si="0"/>
        <v>72.6</v>
      </c>
    </row>
    <row r="26" spans="1:8" ht="15">
      <c r="A26" s="2">
        <v>23</v>
      </c>
      <c r="B26" s="36" t="s">
        <v>145</v>
      </c>
      <c r="C26" s="36">
        <v>2008</v>
      </c>
      <c r="D26" s="36" t="s">
        <v>21</v>
      </c>
      <c r="E26" s="30">
        <v>68.733</v>
      </c>
      <c r="F26" s="31">
        <v>71.35</v>
      </c>
      <c r="G26" s="39">
        <v>72.55</v>
      </c>
      <c r="H26" s="5">
        <f t="shared" si="0"/>
        <v>72.55</v>
      </c>
    </row>
    <row r="27" spans="1:8" ht="15">
      <c r="A27" s="8">
        <v>24</v>
      </c>
      <c r="B27" s="36" t="s">
        <v>119</v>
      </c>
      <c r="C27" s="36">
        <v>2009</v>
      </c>
      <c r="D27" s="36" t="s">
        <v>58</v>
      </c>
      <c r="E27" s="30">
        <v>71.883</v>
      </c>
      <c r="F27" s="31">
        <v>72.3</v>
      </c>
      <c r="G27" s="39"/>
      <c r="H27" s="5">
        <f t="shared" si="0"/>
        <v>72.3</v>
      </c>
    </row>
    <row r="28" spans="1:8" ht="15">
      <c r="A28" s="2">
        <v>25</v>
      </c>
      <c r="B28" s="38" t="s">
        <v>197</v>
      </c>
      <c r="C28" s="38">
        <v>2008</v>
      </c>
      <c r="D28" s="38" t="s">
        <v>19</v>
      </c>
      <c r="E28" s="38"/>
      <c r="F28" s="31">
        <v>72.2</v>
      </c>
      <c r="G28" s="39">
        <v>71.4</v>
      </c>
      <c r="H28" s="5">
        <f t="shared" si="0"/>
        <v>72.2</v>
      </c>
    </row>
    <row r="29" spans="1:8" ht="15">
      <c r="A29" s="8">
        <v>26</v>
      </c>
      <c r="B29" s="36" t="s">
        <v>116</v>
      </c>
      <c r="C29" s="36">
        <v>2008</v>
      </c>
      <c r="D29" s="36" t="s">
        <v>37</v>
      </c>
      <c r="E29" s="30">
        <v>71.967</v>
      </c>
      <c r="F29" s="37"/>
      <c r="G29" s="39"/>
      <c r="H29" s="5">
        <f t="shared" si="0"/>
        <v>71.967</v>
      </c>
    </row>
    <row r="30" spans="1:8" ht="15">
      <c r="A30" s="2">
        <v>27</v>
      </c>
      <c r="B30" s="36" t="s">
        <v>117</v>
      </c>
      <c r="C30" s="36">
        <v>2008</v>
      </c>
      <c r="D30" s="36" t="s">
        <v>33</v>
      </c>
      <c r="E30" s="30">
        <v>71.917</v>
      </c>
      <c r="F30" s="31">
        <v>70.5</v>
      </c>
      <c r="G30" s="39"/>
      <c r="H30" s="5">
        <f t="shared" si="0"/>
        <v>71.917</v>
      </c>
    </row>
    <row r="31" spans="1:8" ht="15">
      <c r="A31" s="8">
        <v>28</v>
      </c>
      <c r="B31" s="36" t="s">
        <v>120</v>
      </c>
      <c r="C31" s="36">
        <v>2009</v>
      </c>
      <c r="D31" s="36" t="s">
        <v>121</v>
      </c>
      <c r="E31" s="30">
        <v>71.717</v>
      </c>
      <c r="F31" s="37"/>
      <c r="G31" s="39"/>
      <c r="H31" s="5">
        <f t="shared" si="0"/>
        <v>71.717</v>
      </c>
    </row>
    <row r="32" spans="1:8" ht="15">
      <c r="A32" s="2">
        <v>29</v>
      </c>
      <c r="B32" s="36" t="s">
        <v>131</v>
      </c>
      <c r="C32" s="36">
        <v>2009</v>
      </c>
      <c r="D32" s="36" t="s">
        <v>58</v>
      </c>
      <c r="E32" s="30">
        <v>70.25</v>
      </c>
      <c r="F32" s="31">
        <v>69.65</v>
      </c>
      <c r="G32" s="39">
        <v>71.4</v>
      </c>
      <c r="H32" s="5">
        <f t="shared" si="0"/>
        <v>71.4</v>
      </c>
    </row>
    <row r="33" spans="1:8" ht="15">
      <c r="A33" s="8">
        <v>30</v>
      </c>
      <c r="B33" s="36" t="s">
        <v>123</v>
      </c>
      <c r="C33" s="36">
        <v>2009</v>
      </c>
      <c r="D33" s="36" t="s">
        <v>28</v>
      </c>
      <c r="E33" s="30">
        <v>71.383</v>
      </c>
      <c r="F33" s="31">
        <v>70.75</v>
      </c>
      <c r="G33" s="39">
        <v>70.5</v>
      </c>
      <c r="H33" s="5">
        <f t="shared" si="0"/>
        <v>71.383</v>
      </c>
    </row>
    <row r="34" spans="1:8" ht="15">
      <c r="A34" s="2">
        <v>31</v>
      </c>
      <c r="B34" s="38" t="s">
        <v>196</v>
      </c>
      <c r="C34" s="38">
        <v>2008</v>
      </c>
      <c r="D34" s="38" t="s">
        <v>19</v>
      </c>
      <c r="E34" s="38"/>
      <c r="F34" s="31">
        <v>70.35</v>
      </c>
      <c r="G34" s="39">
        <v>71.2</v>
      </c>
      <c r="H34" s="5">
        <f t="shared" si="0"/>
        <v>71.2</v>
      </c>
    </row>
    <row r="35" spans="1:8" ht="15">
      <c r="A35" s="8">
        <v>32</v>
      </c>
      <c r="B35" s="36" t="s">
        <v>137</v>
      </c>
      <c r="C35" s="36">
        <v>2010</v>
      </c>
      <c r="D35" s="36" t="s">
        <v>23</v>
      </c>
      <c r="E35" s="30">
        <v>69.75</v>
      </c>
      <c r="F35" s="37"/>
      <c r="G35" s="39">
        <v>71.1</v>
      </c>
      <c r="H35" s="5">
        <f t="shared" si="0"/>
        <v>71.1</v>
      </c>
    </row>
    <row r="36" spans="1:8" ht="15">
      <c r="A36" s="2">
        <v>33</v>
      </c>
      <c r="B36" s="36" t="s">
        <v>129</v>
      </c>
      <c r="C36" s="36">
        <v>2009</v>
      </c>
      <c r="D36" s="36" t="s">
        <v>21</v>
      </c>
      <c r="E36" s="30">
        <v>70.333</v>
      </c>
      <c r="F36" s="31">
        <v>71</v>
      </c>
      <c r="G36" s="39"/>
      <c r="H36" s="5">
        <f aca="true" t="shared" si="1" ref="H36:H67">MAX(E36:G36)</f>
        <v>71</v>
      </c>
    </row>
    <row r="37" spans="1:8" ht="15">
      <c r="A37" s="8">
        <v>34</v>
      </c>
      <c r="B37" s="36" t="s">
        <v>177</v>
      </c>
      <c r="C37" s="36">
        <v>2009</v>
      </c>
      <c r="D37" s="36" t="s">
        <v>23</v>
      </c>
      <c r="E37" s="30">
        <v>62.7</v>
      </c>
      <c r="F37" s="37"/>
      <c r="G37" s="39">
        <v>70.85</v>
      </c>
      <c r="H37" s="5">
        <f t="shared" si="1"/>
        <v>70.85</v>
      </c>
    </row>
    <row r="38" spans="1:8" s="7" customFormat="1" ht="16.5" customHeight="1">
      <c r="A38" s="2">
        <v>35</v>
      </c>
      <c r="B38" s="36" t="s">
        <v>144</v>
      </c>
      <c r="C38" s="36">
        <v>2008</v>
      </c>
      <c r="D38" s="36" t="s">
        <v>142</v>
      </c>
      <c r="E38" s="30">
        <v>68.783</v>
      </c>
      <c r="F38" s="37"/>
      <c r="G38" s="39">
        <v>70.75</v>
      </c>
      <c r="H38" s="5">
        <f t="shared" si="1"/>
        <v>70.75</v>
      </c>
    </row>
    <row r="39" spans="1:8" ht="15">
      <c r="A39" s="8">
        <v>36</v>
      </c>
      <c r="B39" s="38" t="s">
        <v>204</v>
      </c>
      <c r="C39" s="38">
        <v>2008</v>
      </c>
      <c r="D39" s="38" t="s">
        <v>9</v>
      </c>
      <c r="E39" s="38"/>
      <c r="F39" s="31">
        <v>63.55</v>
      </c>
      <c r="G39" s="39">
        <v>70.75</v>
      </c>
      <c r="H39" s="5">
        <f t="shared" si="1"/>
        <v>70.75</v>
      </c>
    </row>
    <row r="40" spans="1:8" ht="15">
      <c r="A40" s="2">
        <v>37</v>
      </c>
      <c r="B40" s="36" t="s">
        <v>124</v>
      </c>
      <c r="C40" s="36">
        <v>2008</v>
      </c>
      <c r="D40" s="36" t="s">
        <v>21</v>
      </c>
      <c r="E40" s="30">
        <v>70.733</v>
      </c>
      <c r="F40" s="31">
        <v>67.85</v>
      </c>
      <c r="G40" s="39">
        <v>69.95</v>
      </c>
      <c r="H40" s="5">
        <f t="shared" si="1"/>
        <v>70.733</v>
      </c>
    </row>
    <row r="41" spans="1:8" s="7" customFormat="1" ht="15.75" customHeight="1">
      <c r="A41" s="8">
        <v>38</v>
      </c>
      <c r="B41" s="36" t="s">
        <v>162</v>
      </c>
      <c r="C41" s="36">
        <v>2008</v>
      </c>
      <c r="D41" s="36" t="s">
        <v>163</v>
      </c>
      <c r="E41" s="30">
        <v>66.367</v>
      </c>
      <c r="F41" s="31">
        <v>63.25</v>
      </c>
      <c r="G41" s="39">
        <v>70.7</v>
      </c>
      <c r="H41" s="5">
        <f t="shared" si="1"/>
        <v>70.7</v>
      </c>
    </row>
    <row r="42" spans="1:8" ht="15">
      <c r="A42" s="2">
        <v>39</v>
      </c>
      <c r="B42" s="36" t="s">
        <v>125</v>
      </c>
      <c r="C42" s="36">
        <v>2008</v>
      </c>
      <c r="D42" s="36" t="s">
        <v>126</v>
      </c>
      <c r="E42" s="30">
        <v>70.633</v>
      </c>
      <c r="F42" s="37"/>
      <c r="G42" s="39"/>
      <c r="H42" s="5">
        <f t="shared" si="1"/>
        <v>70.633</v>
      </c>
    </row>
    <row r="43" spans="1:8" ht="15.75" thickBot="1">
      <c r="A43" s="45">
        <v>40</v>
      </c>
      <c r="B43" s="46" t="s">
        <v>127</v>
      </c>
      <c r="C43" s="46">
        <v>2010</v>
      </c>
      <c r="D43" s="46" t="s">
        <v>33</v>
      </c>
      <c r="E43" s="47">
        <v>70.6</v>
      </c>
      <c r="F43" s="48">
        <v>68.15</v>
      </c>
      <c r="G43" s="49"/>
      <c r="H43" s="19">
        <f t="shared" si="1"/>
        <v>70.6</v>
      </c>
    </row>
    <row r="44" spans="1:8" s="7" customFormat="1" ht="12.75" customHeight="1">
      <c r="A44" s="11">
        <v>41</v>
      </c>
      <c r="B44" s="41" t="s">
        <v>135</v>
      </c>
      <c r="C44" s="41">
        <v>2008</v>
      </c>
      <c r="D44" s="41" t="s">
        <v>58</v>
      </c>
      <c r="E44" s="42">
        <v>69.883</v>
      </c>
      <c r="F44" s="43">
        <v>69.05</v>
      </c>
      <c r="G44" s="44">
        <v>70.5</v>
      </c>
      <c r="H44" s="15">
        <f t="shared" si="1"/>
        <v>70.5</v>
      </c>
    </row>
    <row r="45" spans="1:8" ht="15">
      <c r="A45" s="8">
        <v>42</v>
      </c>
      <c r="B45" s="36" t="s">
        <v>128</v>
      </c>
      <c r="C45" s="36">
        <v>2009</v>
      </c>
      <c r="D45" s="36" t="s">
        <v>28</v>
      </c>
      <c r="E45" s="30">
        <v>70.433</v>
      </c>
      <c r="F45" s="31">
        <v>70.25</v>
      </c>
      <c r="G45" s="39">
        <v>70.05</v>
      </c>
      <c r="H45" s="5">
        <f t="shared" si="1"/>
        <v>70.433</v>
      </c>
    </row>
    <row r="46" spans="1:8" ht="15">
      <c r="A46" s="2">
        <v>43</v>
      </c>
      <c r="B46" s="36" t="s">
        <v>207</v>
      </c>
      <c r="C46" s="36">
        <v>2008</v>
      </c>
      <c r="D46" s="36" t="s">
        <v>126</v>
      </c>
      <c r="E46" s="30">
        <v>70.417</v>
      </c>
      <c r="F46" s="37"/>
      <c r="G46" s="39"/>
      <c r="H46" s="5">
        <f t="shared" si="1"/>
        <v>70.417</v>
      </c>
    </row>
    <row r="47" spans="1:8" ht="15">
      <c r="A47" s="8">
        <v>44</v>
      </c>
      <c r="B47" s="36" t="s">
        <v>167</v>
      </c>
      <c r="C47" s="36">
        <v>2009</v>
      </c>
      <c r="D47" s="36" t="s">
        <v>58</v>
      </c>
      <c r="E47" s="30">
        <v>65.617</v>
      </c>
      <c r="F47" s="31">
        <v>70.4</v>
      </c>
      <c r="G47" s="39">
        <v>68.3</v>
      </c>
      <c r="H47" s="5">
        <f t="shared" si="1"/>
        <v>70.4</v>
      </c>
    </row>
    <row r="48" spans="1:8" ht="15">
      <c r="A48" s="2">
        <v>45</v>
      </c>
      <c r="B48" s="36" t="s">
        <v>130</v>
      </c>
      <c r="C48" s="36">
        <v>2008</v>
      </c>
      <c r="D48" s="36" t="s">
        <v>82</v>
      </c>
      <c r="E48" s="30">
        <v>70.267</v>
      </c>
      <c r="F48" s="37"/>
      <c r="G48" s="39"/>
      <c r="H48" s="5">
        <f t="shared" si="1"/>
        <v>70.267</v>
      </c>
    </row>
    <row r="49" spans="1:8" ht="15">
      <c r="A49" s="8">
        <v>46</v>
      </c>
      <c r="B49" s="36" t="s">
        <v>140</v>
      </c>
      <c r="C49" s="36">
        <v>2008</v>
      </c>
      <c r="D49" s="36" t="s">
        <v>13</v>
      </c>
      <c r="E49" s="30">
        <v>69.067</v>
      </c>
      <c r="F49" s="37"/>
      <c r="G49" s="39">
        <v>70.2</v>
      </c>
      <c r="H49" s="5">
        <f t="shared" si="1"/>
        <v>70.2</v>
      </c>
    </row>
    <row r="50" spans="1:8" ht="15">
      <c r="A50" s="2">
        <v>47</v>
      </c>
      <c r="B50" s="36" t="s">
        <v>132</v>
      </c>
      <c r="C50" s="36">
        <v>2009</v>
      </c>
      <c r="D50" s="36" t="s">
        <v>37</v>
      </c>
      <c r="E50" s="30">
        <v>69.983</v>
      </c>
      <c r="F50" s="37"/>
      <c r="G50" s="39"/>
      <c r="H50" s="5">
        <f t="shared" si="1"/>
        <v>69.983</v>
      </c>
    </row>
    <row r="51" spans="1:8" ht="15">
      <c r="A51" s="8">
        <v>48</v>
      </c>
      <c r="B51" s="36" t="s">
        <v>133</v>
      </c>
      <c r="C51" s="36">
        <v>2009</v>
      </c>
      <c r="D51" s="36" t="s">
        <v>126</v>
      </c>
      <c r="E51" s="30">
        <v>69.933</v>
      </c>
      <c r="F51" s="37"/>
      <c r="G51" s="39"/>
      <c r="H51" s="5">
        <f t="shared" si="1"/>
        <v>69.933</v>
      </c>
    </row>
    <row r="52" spans="1:8" ht="15">
      <c r="A52" s="2">
        <v>49</v>
      </c>
      <c r="B52" s="36" t="s">
        <v>168</v>
      </c>
      <c r="C52" s="36">
        <v>2009</v>
      </c>
      <c r="D52" s="36" t="s">
        <v>23</v>
      </c>
      <c r="E52" s="30">
        <v>65.583</v>
      </c>
      <c r="F52" s="37"/>
      <c r="G52" s="39">
        <v>69.9</v>
      </c>
      <c r="H52" s="5">
        <f t="shared" si="1"/>
        <v>69.9</v>
      </c>
    </row>
    <row r="53" spans="1:8" ht="15">
      <c r="A53" s="8">
        <v>50</v>
      </c>
      <c r="B53" s="36" t="s">
        <v>136</v>
      </c>
      <c r="C53" s="36">
        <v>2008</v>
      </c>
      <c r="D53" s="36" t="s">
        <v>113</v>
      </c>
      <c r="E53" s="30">
        <v>69.767</v>
      </c>
      <c r="F53" s="37"/>
      <c r="G53" s="39"/>
      <c r="H53" s="5">
        <f t="shared" si="1"/>
        <v>69.767</v>
      </c>
    </row>
    <row r="54" spans="1:8" ht="15">
      <c r="A54" s="2">
        <v>51</v>
      </c>
      <c r="B54" s="36" t="s">
        <v>138</v>
      </c>
      <c r="C54" s="36">
        <v>2009</v>
      </c>
      <c r="D54" s="36" t="s">
        <v>23</v>
      </c>
      <c r="E54" s="30">
        <v>69.367</v>
      </c>
      <c r="F54" s="37"/>
      <c r="G54" s="39">
        <v>69.7</v>
      </c>
      <c r="H54" s="5">
        <f t="shared" si="1"/>
        <v>69.7</v>
      </c>
    </row>
    <row r="55" spans="1:8" ht="15">
      <c r="A55" s="8">
        <v>52</v>
      </c>
      <c r="B55" s="38" t="s">
        <v>205</v>
      </c>
      <c r="C55" s="38">
        <v>2008</v>
      </c>
      <c r="D55" s="38" t="s">
        <v>7</v>
      </c>
      <c r="E55" s="38"/>
      <c r="F55" s="31">
        <v>64.9</v>
      </c>
      <c r="G55" s="39">
        <v>69.5</v>
      </c>
      <c r="H55" s="5">
        <f t="shared" si="1"/>
        <v>69.5</v>
      </c>
    </row>
    <row r="56" spans="1:8" ht="15">
      <c r="A56" s="2">
        <v>53</v>
      </c>
      <c r="B56" s="36" t="s">
        <v>159</v>
      </c>
      <c r="C56" s="36">
        <v>2009</v>
      </c>
      <c r="D56" s="36" t="s">
        <v>21</v>
      </c>
      <c r="E56" s="30">
        <v>66.617</v>
      </c>
      <c r="F56" s="31">
        <v>67.4</v>
      </c>
      <c r="G56" s="39">
        <v>69.35</v>
      </c>
      <c r="H56" s="5">
        <f t="shared" si="1"/>
        <v>69.35</v>
      </c>
    </row>
    <row r="57" spans="1:8" ht="15">
      <c r="A57" s="8">
        <v>54</v>
      </c>
      <c r="B57" s="36" t="s">
        <v>160</v>
      </c>
      <c r="C57" s="36">
        <v>2010</v>
      </c>
      <c r="D57" s="36" t="s">
        <v>23</v>
      </c>
      <c r="E57" s="30">
        <v>66.583</v>
      </c>
      <c r="F57" s="37"/>
      <c r="G57" s="39">
        <v>69.3</v>
      </c>
      <c r="H57" s="5">
        <f t="shared" si="1"/>
        <v>69.3</v>
      </c>
    </row>
    <row r="58" spans="1:8" ht="15">
      <c r="A58" s="2">
        <v>55</v>
      </c>
      <c r="B58" s="36" t="s">
        <v>139</v>
      </c>
      <c r="C58" s="36">
        <v>2009</v>
      </c>
      <c r="D58" s="36" t="s">
        <v>13</v>
      </c>
      <c r="E58" s="30">
        <v>69.217</v>
      </c>
      <c r="F58" s="37"/>
      <c r="G58" s="39">
        <v>68.5</v>
      </c>
      <c r="H58" s="5">
        <f t="shared" si="1"/>
        <v>69.217</v>
      </c>
    </row>
    <row r="59" spans="1:8" ht="15">
      <c r="A59" s="8">
        <v>56</v>
      </c>
      <c r="B59" s="36" t="s">
        <v>141</v>
      </c>
      <c r="C59" s="36">
        <v>2008</v>
      </c>
      <c r="D59" s="36" t="s">
        <v>142</v>
      </c>
      <c r="E59" s="30">
        <v>68.9</v>
      </c>
      <c r="F59" s="37"/>
      <c r="G59" s="39">
        <v>68.25</v>
      </c>
      <c r="H59" s="5">
        <f t="shared" si="1"/>
        <v>68.9</v>
      </c>
    </row>
    <row r="60" spans="1:8" ht="15">
      <c r="A60" s="2">
        <v>57</v>
      </c>
      <c r="B60" s="36" t="s">
        <v>143</v>
      </c>
      <c r="C60" s="36">
        <v>2009</v>
      </c>
      <c r="D60" s="36" t="s">
        <v>23</v>
      </c>
      <c r="E60" s="30">
        <v>68.883</v>
      </c>
      <c r="F60" s="37"/>
      <c r="G60" s="39">
        <v>67.45</v>
      </c>
      <c r="H60" s="5">
        <f t="shared" si="1"/>
        <v>68.883</v>
      </c>
    </row>
    <row r="61" spans="1:8" ht="15">
      <c r="A61" s="8">
        <v>58</v>
      </c>
      <c r="B61" s="36" t="s">
        <v>151</v>
      </c>
      <c r="C61" s="36">
        <v>2008</v>
      </c>
      <c r="D61" s="36" t="s">
        <v>98</v>
      </c>
      <c r="E61" s="30">
        <v>67.817</v>
      </c>
      <c r="F61" s="31">
        <v>67.85</v>
      </c>
      <c r="G61" s="39">
        <v>68.85</v>
      </c>
      <c r="H61" s="5">
        <f t="shared" si="1"/>
        <v>68.85</v>
      </c>
    </row>
    <row r="62" spans="1:8" ht="15">
      <c r="A62" s="2">
        <v>59</v>
      </c>
      <c r="B62" s="36" t="s">
        <v>173</v>
      </c>
      <c r="C62" s="36">
        <v>2010</v>
      </c>
      <c r="D62" s="36" t="s">
        <v>58</v>
      </c>
      <c r="E62" s="30">
        <v>64.367</v>
      </c>
      <c r="F62" s="31">
        <v>63.1</v>
      </c>
      <c r="G62" s="39">
        <v>68.75</v>
      </c>
      <c r="H62" s="5">
        <f t="shared" si="1"/>
        <v>68.75</v>
      </c>
    </row>
    <row r="63" spans="1:8" ht="15">
      <c r="A63" s="8">
        <v>60</v>
      </c>
      <c r="B63" s="38" t="s">
        <v>192</v>
      </c>
      <c r="C63" s="38">
        <v>2008</v>
      </c>
      <c r="D63" s="38" t="s">
        <v>19</v>
      </c>
      <c r="E63" s="38"/>
      <c r="F63" s="31">
        <v>68.35</v>
      </c>
      <c r="G63" s="39">
        <v>68.7</v>
      </c>
      <c r="H63" s="5">
        <f t="shared" si="1"/>
        <v>68.7</v>
      </c>
    </row>
    <row r="64" spans="1:8" ht="15">
      <c r="A64" s="2">
        <v>61</v>
      </c>
      <c r="B64" s="36" t="s">
        <v>165</v>
      </c>
      <c r="C64" s="36">
        <v>2009</v>
      </c>
      <c r="D64" s="36" t="s">
        <v>21</v>
      </c>
      <c r="E64" s="30">
        <v>66.067</v>
      </c>
      <c r="F64" s="31">
        <v>64.7</v>
      </c>
      <c r="G64" s="39">
        <v>68.65</v>
      </c>
      <c r="H64" s="5">
        <f t="shared" si="1"/>
        <v>68.65</v>
      </c>
    </row>
    <row r="65" spans="1:8" ht="15">
      <c r="A65" s="8">
        <v>62</v>
      </c>
      <c r="B65" s="36" t="s">
        <v>147</v>
      </c>
      <c r="C65" s="36">
        <v>2010</v>
      </c>
      <c r="D65" s="36" t="s">
        <v>23</v>
      </c>
      <c r="E65" s="30">
        <v>68.183</v>
      </c>
      <c r="F65" s="37"/>
      <c r="G65" s="39">
        <v>68.55</v>
      </c>
      <c r="H65" s="5">
        <f t="shared" si="1"/>
        <v>68.55</v>
      </c>
    </row>
    <row r="66" spans="1:8" ht="15">
      <c r="A66" s="2">
        <v>63</v>
      </c>
      <c r="B66" s="36" t="s">
        <v>161</v>
      </c>
      <c r="C66" s="36">
        <v>2008</v>
      </c>
      <c r="D66" s="36" t="s">
        <v>98</v>
      </c>
      <c r="E66" s="30">
        <v>66.367</v>
      </c>
      <c r="F66" s="31">
        <v>66.65</v>
      </c>
      <c r="G66" s="39">
        <v>68.55</v>
      </c>
      <c r="H66" s="5">
        <f t="shared" si="1"/>
        <v>68.55</v>
      </c>
    </row>
    <row r="67" spans="1:8" ht="15">
      <c r="A67" s="8">
        <v>64</v>
      </c>
      <c r="B67" s="36" t="s">
        <v>158</v>
      </c>
      <c r="C67" s="36">
        <v>2009</v>
      </c>
      <c r="D67" s="36" t="s">
        <v>21</v>
      </c>
      <c r="E67" s="30">
        <v>66.933</v>
      </c>
      <c r="F67" s="31">
        <v>64.45</v>
      </c>
      <c r="G67" s="39">
        <v>68.4</v>
      </c>
      <c r="H67" s="5">
        <f t="shared" si="1"/>
        <v>68.4</v>
      </c>
    </row>
    <row r="68" spans="1:8" ht="15">
      <c r="A68" s="2">
        <v>65</v>
      </c>
      <c r="B68" s="36" t="s">
        <v>164</v>
      </c>
      <c r="C68" s="36">
        <v>2009</v>
      </c>
      <c r="D68" s="36" t="s">
        <v>23</v>
      </c>
      <c r="E68" s="30">
        <v>66.3</v>
      </c>
      <c r="F68" s="37"/>
      <c r="G68" s="39">
        <v>68.4</v>
      </c>
      <c r="H68" s="5">
        <f aca="true" t="shared" si="2" ref="H68:H99">MAX(E68:G68)</f>
        <v>68.4</v>
      </c>
    </row>
    <row r="69" spans="1:8" s="7" customFormat="1" ht="12.75" customHeight="1">
      <c r="A69" s="8">
        <v>66</v>
      </c>
      <c r="B69" s="36" t="s">
        <v>188</v>
      </c>
      <c r="C69" s="36">
        <v>2009</v>
      </c>
      <c r="D69" s="36" t="s">
        <v>28</v>
      </c>
      <c r="E69" s="30">
        <v>16.6</v>
      </c>
      <c r="F69" s="31">
        <v>66.75</v>
      </c>
      <c r="G69" s="39">
        <v>68.35</v>
      </c>
      <c r="H69" s="5">
        <f t="shared" si="2"/>
        <v>68.35</v>
      </c>
    </row>
    <row r="70" spans="1:8" ht="15">
      <c r="A70" s="2">
        <v>67</v>
      </c>
      <c r="B70" s="38" t="s">
        <v>198</v>
      </c>
      <c r="C70" s="38">
        <v>2008</v>
      </c>
      <c r="D70" s="38" t="s">
        <v>199</v>
      </c>
      <c r="E70" s="38"/>
      <c r="F70" s="31">
        <v>65.35</v>
      </c>
      <c r="G70" s="39">
        <v>68.3</v>
      </c>
      <c r="H70" s="5">
        <f t="shared" si="2"/>
        <v>68.3</v>
      </c>
    </row>
    <row r="71" spans="1:8" ht="15">
      <c r="A71" s="8">
        <v>68</v>
      </c>
      <c r="B71" s="36" t="s">
        <v>182</v>
      </c>
      <c r="C71" s="36">
        <v>2009</v>
      </c>
      <c r="D71" s="36" t="s">
        <v>21</v>
      </c>
      <c r="E71" s="30">
        <v>61.15</v>
      </c>
      <c r="F71" s="31">
        <v>65.1</v>
      </c>
      <c r="G71" s="39">
        <v>68.3</v>
      </c>
      <c r="H71" s="5">
        <f t="shared" si="2"/>
        <v>68.3</v>
      </c>
    </row>
    <row r="72" spans="1:8" ht="15">
      <c r="A72" s="2">
        <v>69</v>
      </c>
      <c r="B72" s="36" t="s">
        <v>146</v>
      </c>
      <c r="C72" s="36">
        <v>2010</v>
      </c>
      <c r="D72" s="36" t="s">
        <v>23</v>
      </c>
      <c r="E72" s="30">
        <v>68.25</v>
      </c>
      <c r="F72" s="37"/>
      <c r="G72" s="39">
        <v>68</v>
      </c>
      <c r="H72" s="5">
        <f t="shared" si="2"/>
        <v>68.25</v>
      </c>
    </row>
    <row r="73" spans="1:8" ht="15">
      <c r="A73" s="8">
        <v>70</v>
      </c>
      <c r="B73" s="36" t="s">
        <v>170</v>
      </c>
      <c r="C73" s="36">
        <v>2009</v>
      </c>
      <c r="D73" s="36" t="s">
        <v>23</v>
      </c>
      <c r="E73" s="30">
        <v>65.25</v>
      </c>
      <c r="F73" s="37"/>
      <c r="G73" s="39">
        <v>68.2</v>
      </c>
      <c r="H73" s="5">
        <f t="shared" si="2"/>
        <v>68.2</v>
      </c>
    </row>
    <row r="74" spans="1:8" ht="15">
      <c r="A74" s="2">
        <v>71</v>
      </c>
      <c r="B74" s="36" t="s">
        <v>213</v>
      </c>
      <c r="C74" s="36">
        <v>2009</v>
      </c>
      <c r="D74" s="36" t="s">
        <v>35</v>
      </c>
      <c r="E74" s="30"/>
      <c r="F74" s="38"/>
      <c r="G74" s="39">
        <v>68.15</v>
      </c>
      <c r="H74" s="5">
        <f t="shared" si="2"/>
        <v>68.15</v>
      </c>
    </row>
    <row r="75" spans="1:8" ht="15">
      <c r="A75" s="8">
        <v>72</v>
      </c>
      <c r="B75" s="36" t="s">
        <v>148</v>
      </c>
      <c r="C75" s="36">
        <v>2008</v>
      </c>
      <c r="D75" s="36" t="s">
        <v>149</v>
      </c>
      <c r="E75" s="30">
        <v>68</v>
      </c>
      <c r="F75" s="37"/>
      <c r="G75" s="39"/>
      <c r="H75" s="5">
        <f t="shared" si="2"/>
        <v>68</v>
      </c>
    </row>
    <row r="76" spans="1:8" ht="15">
      <c r="A76" s="2">
        <v>73</v>
      </c>
      <c r="B76" s="36" t="s">
        <v>150</v>
      </c>
      <c r="C76" s="36">
        <v>2009</v>
      </c>
      <c r="D76" s="36" t="s">
        <v>13</v>
      </c>
      <c r="E76" s="30">
        <v>67.933</v>
      </c>
      <c r="F76" s="37"/>
      <c r="G76" s="39"/>
      <c r="H76" s="5">
        <f t="shared" si="2"/>
        <v>67.933</v>
      </c>
    </row>
    <row r="77" spans="1:8" ht="15">
      <c r="A77" s="8">
        <v>74</v>
      </c>
      <c r="B77" s="36" t="s">
        <v>171</v>
      </c>
      <c r="C77" s="36">
        <v>2009</v>
      </c>
      <c r="D77" s="36" t="s">
        <v>35</v>
      </c>
      <c r="E77" s="30">
        <v>64.883</v>
      </c>
      <c r="F77" s="37"/>
      <c r="G77" s="39">
        <v>67.85</v>
      </c>
      <c r="H77" s="5">
        <f t="shared" si="2"/>
        <v>67.85</v>
      </c>
    </row>
    <row r="78" spans="1:8" ht="15">
      <c r="A78" s="2">
        <v>75</v>
      </c>
      <c r="B78" s="36" t="s">
        <v>152</v>
      </c>
      <c r="C78" s="36">
        <v>2009</v>
      </c>
      <c r="D78" s="36" t="s">
        <v>113</v>
      </c>
      <c r="E78" s="30">
        <v>67.75</v>
      </c>
      <c r="F78" s="37"/>
      <c r="G78" s="39"/>
      <c r="H78" s="5">
        <f t="shared" si="2"/>
        <v>67.75</v>
      </c>
    </row>
    <row r="79" spans="1:8" ht="15">
      <c r="A79" s="8">
        <v>76</v>
      </c>
      <c r="B79" s="36" t="s">
        <v>153</v>
      </c>
      <c r="C79" s="36">
        <v>2009</v>
      </c>
      <c r="D79" s="36" t="s">
        <v>113</v>
      </c>
      <c r="E79" s="30">
        <v>67.6</v>
      </c>
      <c r="F79" s="37"/>
      <c r="G79" s="39"/>
      <c r="H79" s="5">
        <f t="shared" si="2"/>
        <v>67.6</v>
      </c>
    </row>
    <row r="80" spans="1:8" ht="15">
      <c r="A80" s="2">
        <v>77</v>
      </c>
      <c r="B80" s="36" t="s">
        <v>156</v>
      </c>
      <c r="C80" s="36">
        <v>2008</v>
      </c>
      <c r="D80" s="36" t="s">
        <v>157</v>
      </c>
      <c r="E80" s="30">
        <v>66.95</v>
      </c>
      <c r="F80" s="31">
        <v>67.5</v>
      </c>
      <c r="G80" s="39"/>
      <c r="H80" s="5">
        <f t="shared" si="2"/>
        <v>67.5</v>
      </c>
    </row>
    <row r="81" spans="1:8" ht="15">
      <c r="A81" s="8">
        <v>78</v>
      </c>
      <c r="B81" s="38" t="s">
        <v>200</v>
      </c>
      <c r="C81" s="38">
        <v>2010</v>
      </c>
      <c r="D81" s="38" t="s">
        <v>201</v>
      </c>
      <c r="E81" s="38"/>
      <c r="F81" s="31">
        <v>66</v>
      </c>
      <c r="G81" s="39">
        <v>67.35</v>
      </c>
      <c r="H81" s="5">
        <f t="shared" si="2"/>
        <v>67.35</v>
      </c>
    </row>
    <row r="82" spans="1:8" ht="15">
      <c r="A82" s="2">
        <v>79</v>
      </c>
      <c r="B82" s="36" t="s">
        <v>154</v>
      </c>
      <c r="C82" s="36">
        <v>2009</v>
      </c>
      <c r="D82" s="36" t="s">
        <v>21</v>
      </c>
      <c r="E82" s="30">
        <v>67</v>
      </c>
      <c r="F82" s="31">
        <v>67.15</v>
      </c>
      <c r="G82" s="39">
        <v>66.2</v>
      </c>
      <c r="H82" s="5">
        <f t="shared" si="2"/>
        <v>67.15</v>
      </c>
    </row>
    <row r="83" spans="1:8" ht="15">
      <c r="A83" s="8">
        <v>80</v>
      </c>
      <c r="B83" s="36" t="s">
        <v>155</v>
      </c>
      <c r="C83" s="36">
        <v>2010</v>
      </c>
      <c r="D83" s="36" t="s">
        <v>31</v>
      </c>
      <c r="E83" s="30">
        <v>66.95</v>
      </c>
      <c r="F83" s="31">
        <v>65</v>
      </c>
      <c r="G83" s="39"/>
      <c r="H83" s="5">
        <f t="shared" si="2"/>
        <v>66.95</v>
      </c>
    </row>
    <row r="84" spans="1:8" s="7" customFormat="1" ht="14.25" customHeight="1">
      <c r="A84" s="2">
        <v>81</v>
      </c>
      <c r="B84" s="36" t="s">
        <v>211</v>
      </c>
      <c r="C84" s="36">
        <v>2008</v>
      </c>
      <c r="D84" s="36" t="s">
        <v>35</v>
      </c>
      <c r="E84" s="30"/>
      <c r="F84" s="38"/>
      <c r="G84" s="39">
        <v>66.9</v>
      </c>
      <c r="H84" s="5">
        <f t="shared" si="2"/>
        <v>66.9</v>
      </c>
    </row>
    <row r="85" spans="1:8" ht="15">
      <c r="A85" s="8">
        <v>82</v>
      </c>
      <c r="B85" s="36" t="s">
        <v>172</v>
      </c>
      <c r="C85" s="36">
        <v>2009</v>
      </c>
      <c r="D85" s="36" t="s">
        <v>31</v>
      </c>
      <c r="E85" s="30">
        <v>64.833</v>
      </c>
      <c r="F85" s="31">
        <v>66.15</v>
      </c>
      <c r="G85" s="39">
        <v>65.8</v>
      </c>
      <c r="H85" s="5">
        <f t="shared" si="2"/>
        <v>66.15</v>
      </c>
    </row>
    <row r="86" spans="1:8" ht="15">
      <c r="A86" s="2">
        <v>83</v>
      </c>
      <c r="B86" s="36" t="s">
        <v>169</v>
      </c>
      <c r="C86" s="36">
        <v>2009</v>
      </c>
      <c r="D86" s="36" t="s">
        <v>157</v>
      </c>
      <c r="E86" s="30">
        <v>65.433</v>
      </c>
      <c r="F86" s="31">
        <v>65.7</v>
      </c>
      <c r="G86" s="39">
        <v>65.75</v>
      </c>
      <c r="H86" s="5">
        <f t="shared" si="2"/>
        <v>65.75</v>
      </c>
    </row>
    <row r="87" spans="1:8" ht="15">
      <c r="A87" s="8">
        <v>84</v>
      </c>
      <c r="B87" s="36" t="s">
        <v>166</v>
      </c>
      <c r="C87" s="36">
        <v>2008</v>
      </c>
      <c r="D87" s="36" t="s">
        <v>113</v>
      </c>
      <c r="E87" s="30">
        <v>65.717</v>
      </c>
      <c r="F87" s="37"/>
      <c r="G87" s="39"/>
      <c r="H87" s="5">
        <f t="shared" si="2"/>
        <v>65.717</v>
      </c>
    </row>
    <row r="88" spans="1:8" ht="15">
      <c r="A88" s="2">
        <v>85</v>
      </c>
      <c r="B88" s="36" t="s">
        <v>179</v>
      </c>
      <c r="C88" s="36">
        <v>2008</v>
      </c>
      <c r="D88" s="36" t="s">
        <v>180</v>
      </c>
      <c r="E88" s="30">
        <v>62.233</v>
      </c>
      <c r="F88" s="37"/>
      <c r="G88" s="39">
        <v>64.85</v>
      </c>
      <c r="H88" s="5">
        <f t="shared" si="2"/>
        <v>64.85</v>
      </c>
    </row>
    <row r="89" spans="1:8" ht="15">
      <c r="A89" s="8">
        <v>86</v>
      </c>
      <c r="B89" s="36" t="s">
        <v>178</v>
      </c>
      <c r="C89" s="36">
        <v>2009</v>
      </c>
      <c r="D89" s="36" t="s">
        <v>58</v>
      </c>
      <c r="E89" s="30">
        <v>62.683</v>
      </c>
      <c r="F89" s="31">
        <v>64.6</v>
      </c>
      <c r="G89" s="39">
        <v>64.75</v>
      </c>
      <c r="H89" s="5">
        <f t="shared" si="2"/>
        <v>64.75</v>
      </c>
    </row>
    <row r="90" spans="1:8" ht="15">
      <c r="A90" s="2">
        <v>87</v>
      </c>
      <c r="B90" s="36" t="s">
        <v>183</v>
      </c>
      <c r="C90" s="36">
        <v>2009</v>
      </c>
      <c r="D90" s="36" t="s">
        <v>23</v>
      </c>
      <c r="E90" s="30">
        <v>57.483</v>
      </c>
      <c r="F90" s="37"/>
      <c r="G90" s="39">
        <v>64.65</v>
      </c>
      <c r="H90" s="5">
        <f t="shared" si="2"/>
        <v>64.65</v>
      </c>
    </row>
    <row r="91" spans="1:8" ht="15">
      <c r="A91" s="8">
        <v>88</v>
      </c>
      <c r="B91" s="36" t="s">
        <v>176</v>
      </c>
      <c r="C91" s="36">
        <v>2010</v>
      </c>
      <c r="D91" s="36" t="s">
        <v>23</v>
      </c>
      <c r="E91" s="30">
        <v>62.717</v>
      </c>
      <c r="F91" s="37"/>
      <c r="G91" s="39">
        <v>64.5</v>
      </c>
      <c r="H91" s="5">
        <f t="shared" si="2"/>
        <v>64.5</v>
      </c>
    </row>
    <row r="92" spans="1:8" ht="15">
      <c r="A92" s="2">
        <v>89</v>
      </c>
      <c r="B92" s="36" t="s">
        <v>212</v>
      </c>
      <c r="C92" s="36">
        <v>2010</v>
      </c>
      <c r="D92" s="36" t="s">
        <v>23</v>
      </c>
      <c r="E92" s="30"/>
      <c r="F92" s="38"/>
      <c r="G92" s="39">
        <v>64.45</v>
      </c>
      <c r="H92" s="5">
        <f t="shared" si="2"/>
        <v>64.45</v>
      </c>
    </row>
    <row r="93" spans="1:8" ht="15">
      <c r="A93" s="8">
        <v>90</v>
      </c>
      <c r="B93" s="36" t="s">
        <v>209</v>
      </c>
      <c r="C93" s="36">
        <v>2008</v>
      </c>
      <c r="D93" s="36" t="s">
        <v>210</v>
      </c>
      <c r="E93" s="30"/>
      <c r="F93" s="38"/>
      <c r="G93" s="39">
        <v>64.15</v>
      </c>
      <c r="H93" s="5">
        <f t="shared" si="2"/>
        <v>64.15</v>
      </c>
    </row>
    <row r="94" spans="1:8" ht="15">
      <c r="A94" s="2">
        <v>91</v>
      </c>
      <c r="B94" s="36" t="s">
        <v>174</v>
      </c>
      <c r="C94" s="36">
        <v>2009</v>
      </c>
      <c r="D94" s="36" t="s">
        <v>33</v>
      </c>
      <c r="E94" s="30">
        <v>63.667</v>
      </c>
      <c r="F94" s="31">
        <v>63.2</v>
      </c>
      <c r="G94" s="39"/>
      <c r="H94" s="5">
        <f t="shared" si="2"/>
        <v>63.667</v>
      </c>
    </row>
    <row r="95" spans="1:8" ht="15">
      <c r="A95" s="8">
        <v>92</v>
      </c>
      <c r="B95" s="36" t="s">
        <v>175</v>
      </c>
      <c r="C95" s="36">
        <v>2008</v>
      </c>
      <c r="D95" s="36" t="s">
        <v>98</v>
      </c>
      <c r="E95" s="30">
        <v>62.8</v>
      </c>
      <c r="F95" s="37"/>
      <c r="G95" s="39">
        <v>63.4</v>
      </c>
      <c r="H95" s="5">
        <f t="shared" si="2"/>
        <v>63.4</v>
      </c>
    </row>
    <row r="96" spans="1:8" ht="15">
      <c r="A96" s="2">
        <v>93</v>
      </c>
      <c r="B96" s="36" t="s">
        <v>184</v>
      </c>
      <c r="C96" s="36">
        <v>2008</v>
      </c>
      <c r="D96" s="36" t="s">
        <v>31</v>
      </c>
      <c r="E96" s="30">
        <v>57.3</v>
      </c>
      <c r="F96" s="31">
        <v>60.4</v>
      </c>
      <c r="G96" s="39">
        <v>62.7</v>
      </c>
      <c r="H96" s="5">
        <f t="shared" si="2"/>
        <v>62.7</v>
      </c>
    </row>
    <row r="97" spans="1:8" ht="15">
      <c r="A97" s="2">
        <v>94</v>
      </c>
      <c r="B97" s="36" t="s">
        <v>181</v>
      </c>
      <c r="C97" s="36">
        <v>2010</v>
      </c>
      <c r="D97" s="36" t="s">
        <v>33</v>
      </c>
      <c r="E97" s="30">
        <v>62.083</v>
      </c>
      <c r="F97" s="31">
        <v>57.4</v>
      </c>
      <c r="G97" s="39"/>
      <c r="H97" s="5">
        <f t="shared" si="2"/>
        <v>62.083</v>
      </c>
    </row>
    <row r="98" spans="1:8" ht="15">
      <c r="A98" s="2">
        <v>95</v>
      </c>
      <c r="B98" s="36" t="s">
        <v>208</v>
      </c>
      <c r="C98" s="36">
        <v>2008</v>
      </c>
      <c r="D98" s="36" t="s">
        <v>11</v>
      </c>
      <c r="E98" s="30"/>
      <c r="F98" s="38"/>
      <c r="G98" s="39">
        <v>61.7</v>
      </c>
      <c r="H98" s="5">
        <f t="shared" si="2"/>
        <v>61.7</v>
      </c>
    </row>
    <row r="99" spans="1:8" ht="15">
      <c r="A99" s="2">
        <v>96</v>
      </c>
      <c r="B99" s="36" t="s">
        <v>186</v>
      </c>
      <c r="C99" s="36">
        <v>2009</v>
      </c>
      <c r="D99" s="36" t="s">
        <v>23</v>
      </c>
      <c r="E99" s="30">
        <v>54.5</v>
      </c>
      <c r="F99" s="37"/>
      <c r="G99" s="39">
        <v>60.45</v>
      </c>
      <c r="H99" s="5">
        <f t="shared" si="2"/>
        <v>60.45</v>
      </c>
    </row>
    <row r="100" spans="1:8" ht="15">
      <c r="A100" s="2">
        <v>97</v>
      </c>
      <c r="B100" s="36" t="s">
        <v>185</v>
      </c>
      <c r="C100" s="36">
        <v>2009</v>
      </c>
      <c r="D100" s="36" t="s">
        <v>180</v>
      </c>
      <c r="E100" s="30">
        <v>55.483</v>
      </c>
      <c r="F100" s="37"/>
      <c r="G100" s="39"/>
      <c r="H100" s="5">
        <f>MAX(E100:G100)</f>
        <v>55.483</v>
      </c>
    </row>
    <row r="101" spans="1:8" ht="15">
      <c r="A101" s="2">
        <v>98</v>
      </c>
      <c r="B101" s="36" t="s">
        <v>187</v>
      </c>
      <c r="C101" s="36">
        <v>2010</v>
      </c>
      <c r="D101" s="36" t="s">
        <v>23</v>
      </c>
      <c r="E101" s="30">
        <v>41.1</v>
      </c>
      <c r="F101" s="38"/>
      <c r="G101" s="40"/>
      <c r="H101" s="5">
        <f>MAX(E101:G101)</f>
        <v>41.1</v>
      </c>
    </row>
  </sheetData>
  <sheetProtection/>
  <autoFilter ref="A3:H96"/>
  <mergeCells count="2">
    <mergeCell ref="B2:D2"/>
    <mergeCell ref="A1:H1"/>
  </mergeCells>
  <printOptions horizontalCentered="1"/>
  <pageMargins left="0.11811023622047245" right="0.1968503937007874" top="0.11811023622047245" bottom="0.31496062992125984" header="0.11811023622047245" footer="0.15748031496062992"/>
  <pageSetup fitToHeight="0" fitToWidth="1" horizontalDpi="600" verticalDpi="600" orientation="portrait" paperSize="9" scale="95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zoomScale="145" zoomScaleNormal="145" zoomScalePageLayoutView="0" workbookViewId="0" topLeftCell="A37">
      <selection activeCell="B50" sqref="B50"/>
    </sheetView>
  </sheetViews>
  <sheetFormatPr defaultColWidth="9.140625" defaultRowHeight="15"/>
  <cols>
    <col min="1" max="1" width="5.140625" style="0" customWidth="1"/>
    <col min="2" max="2" width="20.140625" style="0" customWidth="1"/>
    <col min="3" max="3" width="6.421875" style="0" bestFit="1" customWidth="1"/>
    <col min="4" max="4" width="32.28125" style="0" customWidth="1"/>
    <col min="5" max="5" width="6.57421875" style="0" customWidth="1"/>
    <col min="6" max="6" width="7.00390625" style="0" customWidth="1"/>
    <col min="7" max="7" width="7.140625" style="0" customWidth="1"/>
    <col min="8" max="8" width="7.57421875" style="1" bestFit="1" customWidth="1"/>
  </cols>
  <sheetData>
    <row r="1" spans="1:8" ht="26.25">
      <c r="A1" s="53" t="s">
        <v>190</v>
      </c>
      <c r="B1" s="53"/>
      <c r="C1" s="53"/>
      <c r="D1" s="53"/>
      <c r="E1" s="53"/>
      <c r="F1" s="53"/>
      <c r="G1" s="53"/>
      <c r="H1" s="53"/>
    </row>
    <row r="2" spans="1:8" ht="15.75" thickBot="1">
      <c r="A2" s="20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90</v>
      </c>
      <c r="H2" s="20" t="s">
        <v>5</v>
      </c>
    </row>
    <row r="3" spans="1:8" ht="15">
      <c r="A3" s="21">
        <v>3</v>
      </c>
      <c r="B3" s="22" t="s">
        <v>24</v>
      </c>
      <c r="C3" s="22">
        <v>2008</v>
      </c>
      <c r="D3" s="22" t="s">
        <v>25</v>
      </c>
      <c r="E3" s="23">
        <v>72.85</v>
      </c>
      <c r="F3" s="23"/>
      <c r="G3" s="24"/>
      <c r="H3" s="25">
        <f aca="true" t="shared" si="0" ref="H3:H50">MAX(E3:G3)</f>
        <v>72.85</v>
      </c>
    </row>
    <row r="4" spans="1:8" ht="15">
      <c r="A4" s="26">
        <v>5</v>
      </c>
      <c r="B4" s="3" t="s">
        <v>55</v>
      </c>
      <c r="C4" s="3">
        <v>2008</v>
      </c>
      <c r="D4" s="3" t="s">
        <v>25</v>
      </c>
      <c r="E4" s="4">
        <v>71.675</v>
      </c>
      <c r="F4" s="4"/>
      <c r="G4" s="9"/>
      <c r="H4" s="5">
        <f t="shared" si="0"/>
        <v>71.67499999999998</v>
      </c>
    </row>
    <row r="5" spans="1:8" ht="15">
      <c r="A5" s="26">
        <v>32</v>
      </c>
      <c r="B5" s="2" t="s">
        <v>91</v>
      </c>
      <c r="C5" s="3">
        <v>2006</v>
      </c>
      <c r="D5" s="2" t="s">
        <v>19</v>
      </c>
      <c r="E5" s="2"/>
      <c r="F5" s="2"/>
      <c r="G5" s="10">
        <v>63.783</v>
      </c>
      <c r="H5" s="5">
        <f t="shared" si="0"/>
        <v>63.783</v>
      </c>
    </row>
    <row r="6" spans="1:8" ht="15">
      <c r="A6" s="26">
        <v>11</v>
      </c>
      <c r="B6" s="3" t="s">
        <v>18</v>
      </c>
      <c r="C6" s="3">
        <v>2007</v>
      </c>
      <c r="D6" s="3" t="s">
        <v>19</v>
      </c>
      <c r="E6" s="4">
        <v>64.925</v>
      </c>
      <c r="F6" s="4"/>
      <c r="G6" s="9">
        <v>69.117</v>
      </c>
      <c r="H6" s="5">
        <f t="shared" si="0"/>
        <v>69.117</v>
      </c>
    </row>
    <row r="7" spans="1:8" ht="15">
      <c r="A7" s="26">
        <v>29</v>
      </c>
      <c r="B7" s="2" t="s">
        <v>92</v>
      </c>
      <c r="C7" s="3">
        <v>2006</v>
      </c>
      <c r="D7" s="2" t="s">
        <v>19</v>
      </c>
      <c r="E7" s="2"/>
      <c r="F7" s="2"/>
      <c r="G7" s="10">
        <v>64.767</v>
      </c>
      <c r="H7" s="5">
        <f t="shared" si="0"/>
        <v>64.767</v>
      </c>
    </row>
    <row r="8" spans="1:8" ht="15">
      <c r="A8" s="26">
        <v>48</v>
      </c>
      <c r="B8" s="3" t="s">
        <v>64</v>
      </c>
      <c r="C8" s="3">
        <v>2007</v>
      </c>
      <c r="D8" s="3" t="s">
        <v>19</v>
      </c>
      <c r="E8" s="4">
        <v>26.7</v>
      </c>
      <c r="F8" s="4"/>
      <c r="G8" s="9"/>
      <c r="H8" s="5">
        <f t="shared" si="0"/>
        <v>26.7</v>
      </c>
    </row>
    <row r="9" spans="1:8" ht="15">
      <c r="A9" s="26">
        <v>45</v>
      </c>
      <c r="B9" s="3" t="s">
        <v>30</v>
      </c>
      <c r="C9" s="3">
        <v>2007</v>
      </c>
      <c r="D9" s="3" t="s">
        <v>31</v>
      </c>
      <c r="E9" s="4"/>
      <c r="F9" s="4">
        <v>53.716</v>
      </c>
      <c r="G9" s="9">
        <v>58.367</v>
      </c>
      <c r="H9" s="5">
        <f t="shared" si="0"/>
        <v>58.367</v>
      </c>
    </row>
    <row r="10" spans="1:8" ht="15">
      <c r="A10" s="26">
        <v>36</v>
      </c>
      <c r="B10" s="3" t="s">
        <v>36</v>
      </c>
      <c r="C10" s="3">
        <v>2006</v>
      </c>
      <c r="D10" s="3" t="s">
        <v>37</v>
      </c>
      <c r="E10" s="4"/>
      <c r="F10" s="4">
        <v>62.933</v>
      </c>
      <c r="G10" s="9"/>
      <c r="H10" s="5">
        <f t="shared" si="0"/>
        <v>62.933</v>
      </c>
    </row>
    <row r="11" spans="1:8" ht="15">
      <c r="A11" s="26">
        <v>13</v>
      </c>
      <c r="B11" s="2" t="s">
        <v>93</v>
      </c>
      <c r="C11" s="3">
        <v>2008</v>
      </c>
      <c r="D11" s="2" t="s">
        <v>94</v>
      </c>
      <c r="E11" s="2"/>
      <c r="F11" s="2"/>
      <c r="G11" s="10">
        <v>68.75</v>
      </c>
      <c r="H11" s="5">
        <f t="shared" si="0"/>
        <v>68.75</v>
      </c>
    </row>
    <row r="12" spans="1:8" ht="15">
      <c r="A12" s="26">
        <v>26</v>
      </c>
      <c r="B12" s="3" t="s">
        <v>32</v>
      </c>
      <c r="C12" s="3">
        <v>2006</v>
      </c>
      <c r="D12" s="3" t="s">
        <v>33</v>
      </c>
      <c r="E12" s="4"/>
      <c r="F12" s="4">
        <v>62.433</v>
      </c>
      <c r="G12" s="9">
        <v>65.6</v>
      </c>
      <c r="H12" s="5">
        <f t="shared" si="0"/>
        <v>65.6</v>
      </c>
    </row>
    <row r="13" spans="1:8" ht="15">
      <c r="A13" s="26">
        <v>25</v>
      </c>
      <c r="B13" s="3" t="s">
        <v>43</v>
      </c>
      <c r="C13" s="3">
        <v>2006</v>
      </c>
      <c r="D13" s="3" t="s">
        <v>33</v>
      </c>
      <c r="E13" s="4"/>
      <c r="F13" s="4">
        <v>65.817</v>
      </c>
      <c r="G13" s="9">
        <v>65.317</v>
      </c>
      <c r="H13" s="5">
        <f t="shared" si="0"/>
        <v>65.817</v>
      </c>
    </row>
    <row r="14" spans="1:8" ht="15">
      <c r="A14" s="26">
        <v>6</v>
      </c>
      <c r="B14" s="3" t="s">
        <v>50</v>
      </c>
      <c r="C14" s="3">
        <v>2008</v>
      </c>
      <c r="D14" s="3" t="s">
        <v>33</v>
      </c>
      <c r="E14" s="4">
        <v>66.45</v>
      </c>
      <c r="F14" s="4">
        <v>70.383</v>
      </c>
      <c r="G14" s="9">
        <v>71.3</v>
      </c>
      <c r="H14" s="5">
        <f t="shared" si="0"/>
        <v>71.3</v>
      </c>
    </row>
    <row r="15" spans="1:8" ht="15">
      <c r="A15" s="26">
        <v>17</v>
      </c>
      <c r="B15" s="3" t="s">
        <v>20</v>
      </c>
      <c r="C15" s="3">
        <v>2008</v>
      </c>
      <c r="D15" s="3" t="s">
        <v>21</v>
      </c>
      <c r="E15" s="4">
        <v>68.15</v>
      </c>
      <c r="F15" s="4">
        <v>67.916</v>
      </c>
      <c r="G15" s="9">
        <v>66.617</v>
      </c>
      <c r="H15" s="5">
        <f t="shared" si="0"/>
        <v>68.15</v>
      </c>
    </row>
    <row r="16" spans="1:8" ht="15">
      <c r="A16" s="26">
        <v>27</v>
      </c>
      <c r="B16" s="2" t="s">
        <v>95</v>
      </c>
      <c r="C16" s="3">
        <v>2006</v>
      </c>
      <c r="D16" s="2" t="s">
        <v>21</v>
      </c>
      <c r="E16" s="2"/>
      <c r="F16" s="2"/>
      <c r="G16" s="10">
        <v>65.217</v>
      </c>
      <c r="H16" s="5">
        <f t="shared" si="0"/>
        <v>65.217</v>
      </c>
    </row>
    <row r="17" spans="1:8" ht="15">
      <c r="A17" s="26">
        <v>28</v>
      </c>
      <c r="B17" s="2" t="s">
        <v>96</v>
      </c>
      <c r="C17" s="3">
        <v>2006</v>
      </c>
      <c r="D17" s="2" t="s">
        <v>21</v>
      </c>
      <c r="E17" s="2"/>
      <c r="F17" s="2"/>
      <c r="G17" s="10">
        <v>65.033</v>
      </c>
      <c r="H17" s="5">
        <f t="shared" si="0"/>
        <v>65.033</v>
      </c>
    </row>
    <row r="18" spans="1:8" ht="15">
      <c r="A18" s="26">
        <v>7</v>
      </c>
      <c r="B18" s="3" t="s">
        <v>29</v>
      </c>
      <c r="C18" s="3">
        <v>2007</v>
      </c>
      <c r="D18" s="3" t="s">
        <v>21</v>
      </c>
      <c r="E18" s="4">
        <v>66.975</v>
      </c>
      <c r="F18" s="4">
        <v>71.166</v>
      </c>
      <c r="G18" s="9">
        <v>70.8</v>
      </c>
      <c r="H18" s="5">
        <f t="shared" si="0"/>
        <v>71.166</v>
      </c>
    </row>
    <row r="19" spans="1:8" ht="15">
      <c r="A19" s="26">
        <v>1</v>
      </c>
      <c r="B19" s="3" t="s">
        <v>38</v>
      </c>
      <c r="C19" s="3">
        <v>2008</v>
      </c>
      <c r="D19" s="3" t="s">
        <v>21</v>
      </c>
      <c r="E19" s="4">
        <v>70.825</v>
      </c>
      <c r="F19" s="4">
        <v>73.917</v>
      </c>
      <c r="G19" s="9"/>
      <c r="H19" s="5">
        <f t="shared" si="0"/>
        <v>73.917</v>
      </c>
    </row>
    <row r="20" spans="1:8" ht="15">
      <c r="A20" s="26">
        <v>14</v>
      </c>
      <c r="B20" s="3" t="s">
        <v>40</v>
      </c>
      <c r="C20" s="3">
        <v>2007</v>
      </c>
      <c r="D20" s="3" t="s">
        <v>21</v>
      </c>
      <c r="E20" s="4">
        <v>67.4</v>
      </c>
      <c r="F20" s="4">
        <v>68.733</v>
      </c>
      <c r="G20" s="9"/>
      <c r="H20" s="5">
        <f t="shared" si="0"/>
        <v>68.733</v>
      </c>
    </row>
    <row r="21" spans="1:8" ht="15">
      <c r="A21" s="26">
        <v>2</v>
      </c>
      <c r="B21" s="3" t="s">
        <v>48</v>
      </c>
      <c r="C21" s="3">
        <v>2008</v>
      </c>
      <c r="D21" s="3" t="s">
        <v>21</v>
      </c>
      <c r="E21" s="4">
        <v>73.9</v>
      </c>
      <c r="F21" s="4">
        <v>71.95</v>
      </c>
      <c r="G21" s="9"/>
      <c r="H21" s="5">
        <f t="shared" si="0"/>
        <v>73.9</v>
      </c>
    </row>
    <row r="22" spans="1:8" ht="15">
      <c r="A22" s="26">
        <v>16</v>
      </c>
      <c r="B22" s="3" t="s">
        <v>54</v>
      </c>
      <c r="C22" s="3">
        <v>2007</v>
      </c>
      <c r="D22" s="3" t="s">
        <v>21</v>
      </c>
      <c r="E22" s="4">
        <v>68.325</v>
      </c>
      <c r="F22" s="4">
        <v>65.283</v>
      </c>
      <c r="G22" s="9"/>
      <c r="H22" s="5">
        <f t="shared" si="0"/>
        <v>68.32499999999999</v>
      </c>
    </row>
    <row r="23" spans="1:8" ht="15">
      <c r="A23" s="26">
        <v>9</v>
      </c>
      <c r="B23" s="3" t="s">
        <v>59</v>
      </c>
      <c r="C23" s="3">
        <v>2007</v>
      </c>
      <c r="D23" s="3" t="s">
        <v>21</v>
      </c>
      <c r="E23" s="4">
        <v>65.325</v>
      </c>
      <c r="F23" s="4">
        <v>70.05</v>
      </c>
      <c r="G23" s="9"/>
      <c r="H23" s="5">
        <f t="shared" si="0"/>
        <v>70.05</v>
      </c>
    </row>
    <row r="24" spans="1:8" ht="15">
      <c r="A24" s="26">
        <v>24</v>
      </c>
      <c r="B24" s="3" t="s">
        <v>60</v>
      </c>
      <c r="C24" s="3">
        <v>2007</v>
      </c>
      <c r="D24" s="3" t="s">
        <v>21</v>
      </c>
      <c r="E24" s="4">
        <v>64.3</v>
      </c>
      <c r="F24" s="4">
        <v>66.783</v>
      </c>
      <c r="G24" s="9"/>
      <c r="H24" s="5">
        <f t="shared" si="0"/>
        <v>66.783</v>
      </c>
    </row>
    <row r="25" spans="1:8" ht="15">
      <c r="A25" s="26">
        <v>42</v>
      </c>
      <c r="B25" s="3" t="s">
        <v>57</v>
      </c>
      <c r="C25" s="3">
        <v>2007</v>
      </c>
      <c r="D25" s="3" t="s">
        <v>58</v>
      </c>
      <c r="E25" s="4">
        <v>58.825</v>
      </c>
      <c r="F25" s="4">
        <v>60.833</v>
      </c>
      <c r="G25" s="9">
        <v>60.817</v>
      </c>
      <c r="H25" s="5">
        <f t="shared" si="0"/>
        <v>60.833</v>
      </c>
    </row>
    <row r="26" spans="1:8" ht="15">
      <c r="A26" s="26">
        <v>38</v>
      </c>
      <c r="B26" s="3" t="s">
        <v>63</v>
      </c>
      <c r="C26" s="3">
        <v>2007</v>
      </c>
      <c r="D26" s="3" t="s">
        <v>58</v>
      </c>
      <c r="E26" s="4">
        <v>58.275</v>
      </c>
      <c r="F26" s="4">
        <v>59.8</v>
      </c>
      <c r="G26" s="9">
        <v>62.667</v>
      </c>
      <c r="H26" s="5">
        <f t="shared" si="0"/>
        <v>62.667</v>
      </c>
    </row>
    <row r="27" spans="1:8" ht="15">
      <c r="A27" s="26">
        <v>40</v>
      </c>
      <c r="B27" s="3" t="s">
        <v>15</v>
      </c>
      <c r="C27" s="3">
        <v>2006</v>
      </c>
      <c r="D27" s="3" t="s">
        <v>16</v>
      </c>
      <c r="E27" s="4">
        <v>60.175</v>
      </c>
      <c r="F27" s="4">
        <v>61.7</v>
      </c>
      <c r="G27" s="9"/>
      <c r="H27" s="5">
        <f t="shared" si="0"/>
        <v>61.7</v>
      </c>
    </row>
    <row r="28" spans="1:8" ht="15">
      <c r="A28" s="26">
        <v>43</v>
      </c>
      <c r="B28" s="3" t="s">
        <v>56</v>
      </c>
      <c r="C28" s="3">
        <v>2008</v>
      </c>
      <c r="D28" s="3" t="s">
        <v>16</v>
      </c>
      <c r="E28" s="4">
        <v>55.175</v>
      </c>
      <c r="F28" s="4">
        <v>60.016</v>
      </c>
      <c r="G28" s="9"/>
      <c r="H28" s="5">
        <f t="shared" si="0"/>
        <v>60.016</v>
      </c>
    </row>
    <row r="29" spans="1:8" ht="15">
      <c r="A29" s="26">
        <v>19</v>
      </c>
      <c r="B29" s="3" t="s">
        <v>22</v>
      </c>
      <c r="C29" s="3">
        <v>2009</v>
      </c>
      <c r="D29" s="3" t="s">
        <v>23</v>
      </c>
      <c r="E29" s="4">
        <v>66.95</v>
      </c>
      <c r="F29" s="4">
        <v>67.867</v>
      </c>
      <c r="G29" s="9"/>
      <c r="H29" s="5">
        <f t="shared" si="0"/>
        <v>67.867</v>
      </c>
    </row>
    <row r="30" spans="1:8" ht="15">
      <c r="A30" s="26">
        <v>4</v>
      </c>
      <c r="B30" s="3" t="s">
        <v>46</v>
      </c>
      <c r="C30" s="3">
        <v>2007</v>
      </c>
      <c r="D30" s="3" t="s">
        <v>23</v>
      </c>
      <c r="E30" s="4"/>
      <c r="F30" s="4">
        <v>72.034</v>
      </c>
      <c r="G30" s="9"/>
      <c r="H30" s="5">
        <f t="shared" si="0"/>
        <v>72.034</v>
      </c>
    </row>
    <row r="31" spans="1:8" ht="15">
      <c r="A31" s="26">
        <v>23</v>
      </c>
      <c r="B31" s="3" t="s">
        <v>8</v>
      </c>
      <c r="C31" s="3">
        <v>2007</v>
      </c>
      <c r="D31" s="3" t="s">
        <v>9</v>
      </c>
      <c r="E31" s="4">
        <v>62.675</v>
      </c>
      <c r="F31" s="4"/>
      <c r="G31" s="9">
        <v>66.85</v>
      </c>
      <c r="H31" s="5">
        <f t="shared" si="0"/>
        <v>66.85</v>
      </c>
    </row>
    <row r="32" spans="1:8" ht="15">
      <c r="A32" s="26">
        <v>22</v>
      </c>
      <c r="B32" s="3" t="s">
        <v>14</v>
      </c>
      <c r="C32" s="3">
        <v>2007</v>
      </c>
      <c r="D32" s="3" t="s">
        <v>9</v>
      </c>
      <c r="E32" s="4">
        <v>66.075</v>
      </c>
      <c r="F32" s="4"/>
      <c r="G32" s="9">
        <v>67.05</v>
      </c>
      <c r="H32" s="5">
        <f t="shared" si="0"/>
        <v>67.05</v>
      </c>
    </row>
    <row r="33" spans="1:8" ht="15">
      <c r="A33" s="26">
        <v>46</v>
      </c>
      <c r="B33" s="3" t="s">
        <v>10</v>
      </c>
      <c r="C33" s="3">
        <v>2008</v>
      </c>
      <c r="D33" s="3" t="s">
        <v>11</v>
      </c>
      <c r="E33" s="4"/>
      <c r="F33" s="4">
        <v>55.717</v>
      </c>
      <c r="G33" s="9"/>
      <c r="H33" s="5">
        <f t="shared" si="0"/>
        <v>55.717</v>
      </c>
    </row>
    <row r="34" spans="1:8" ht="15">
      <c r="A34" s="26">
        <v>34</v>
      </c>
      <c r="B34" s="3" t="s">
        <v>26</v>
      </c>
      <c r="C34" s="3">
        <v>2008</v>
      </c>
      <c r="D34" s="3" t="s">
        <v>11</v>
      </c>
      <c r="E34" s="4">
        <v>61.625</v>
      </c>
      <c r="F34" s="4">
        <v>63.45</v>
      </c>
      <c r="G34" s="9"/>
      <c r="H34" s="5">
        <f t="shared" si="0"/>
        <v>63.45</v>
      </c>
    </row>
    <row r="35" spans="1:8" ht="15">
      <c r="A35" s="26">
        <v>10</v>
      </c>
      <c r="B35" s="3" t="s">
        <v>12</v>
      </c>
      <c r="C35" s="3">
        <v>2008</v>
      </c>
      <c r="D35" s="3" t="s">
        <v>13</v>
      </c>
      <c r="E35" s="4">
        <v>67.875</v>
      </c>
      <c r="F35" s="4"/>
      <c r="G35" s="9">
        <v>69.667</v>
      </c>
      <c r="H35" s="5">
        <f t="shared" si="0"/>
        <v>69.667</v>
      </c>
    </row>
    <row r="36" spans="1:8" ht="15">
      <c r="A36" s="26">
        <v>15</v>
      </c>
      <c r="B36" s="3" t="s">
        <v>17</v>
      </c>
      <c r="C36" s="3">
        <v>2008</v>
      </c>
      <c r="D36" s="3" t="s">
        <v>13</v>
      </c>
      <c r="E36" s="4">
        <v>66.275</v>
      </c>
      <c r="F36" s="4"/>
      <c r="G36" s="9">
        <v>68.433</v>
      </c>
      <c r="H36" s="5">
        <f t="shared" si="0"/>
        <v>68.433</v>
      </c>
    </row>
    <row r="37" spans="1:8" ht="15">
      <c r="A37" s="26">
        <v>47</v>
      </c>
      <c r="B37" s="3" t="s">
        <v>41</v>
      </c>
      <c r="C37" s="3">
        <v>2007</v>
      </c>
      <c r="D37" s="3" t="s">
        <v>13</v>
      </c>
      <c r="E37" s="4"/>
      <c r="F37" s="4">
        <v>51.934</v>
      </c>
      <c r="G37" s="9"/>
      <c r="H37" s="5">
        <f t="shared" si="0"/>
        <v>51.934</v>
      </c>
    </row>
    <row r="38" spans="1:8" ht="15">
      <c r="A38" s="26">
        <v>31</v>
      </c>
      <c r="B38" s="3" t="s">
        <v>42</v>
      </c>
      <c r="C38" s="3">
        <v>2007</v>
      </c>
      <c r="D38" s="3" t="s">
        <v>13</v>
      </c>
      <c r="E38" s="4">
        <v>63.95</v>
      </c>
      <c r="F38" s="4">
        <v>64.316</v>
      </c>
      <c r="G38" s="9"/>
      <c r="H38" s="5">
        <f t="shared" si="0"/>
        <v>64.316</v>
      </c>
    </row>
    <row r="39" spans="1:8" ht="15">
      <c r="A39" s="26">
        <v>8</v>
      </c>
      <c r="B39" s="3" t="s">
        <v>44</v>
      </c>
      <c r="C39" s="3">
        <v>2007</v>
      </c>
      <c r="D39" s="3" t="s">
        <v>13</v>
      </c>
      <c r="E39" s="4">
        <v>69.975</v>
      </c>
      <c r="F39" s="4">
        <v>70.3</v>
      </c>
      <c r="G39" s="9"/>
      <c r="H39" s="5">
        <f t="shared" si="0"/>
        <v>70.3</v>
      </c>
    </row>
    <row r="40" spans="1:8" ht="15">
      <c r="A40" s="26">
        <v>21</v>
      </c>
      <c r="B40" s="3" t="s">
        <v>45</v>
      </c>
      <c r="C40" s="3">
        <v>2008</v>
      </c>
      <c r="D40" s="3" t="s">
        <v>13</v>
      </c>
      <c r="E40" s="4">
        <v>63.75</v>
      </c>
      <c r="F40" s="4">
        <v>67.233</v>
      </c>
      <c r="G40" s="9"/>
      <c r="H40" s="5">
        <f t="shared" si="0"/>
        <v>67.233</v>
      </c>
    </row>
    <row r="41" spans="1:8" ht="15">
      <c r="A41" s="26">
        <v>39</v>
      </c>
      <c r="B41" s="3" t="s">
        <v>47</v>
      </c>
      <c r="C41" s="3">
        <v>2007</v>
      </c>
      <c r="D41" s="3" t="s">
        <v>13</v>
      </c>
      <c r="E41" s="4">
        <v>60.575</v>
      </c>
      <c r="F41" s="4">
        <v>62.066</v>
      </c>
      <c r="G41" s="9"/>
      <c r="H41" s="5">
        <f t="shared" si="0"/>
        <v>62.066</v>
      </c>
    </row>
    <row r="42" spans="1:8" ht="15.75" thickBot="1">
      <c r="A42" s="27">
        <v>44</v>
      </c>
      <c r="B42" s="16" t="s">
        <v>49</v>
      </c>
      <c r="C42" s="16">
        <v>2008</v>
      </c>
      <c r="D42" s="16" t="s">
        <v>13</v>
      </c>
      <c r="E42" s="17"/>
      <c r="F42" s="17">
        <v>58.916</v>
      </c>
      <c r="G42" s="18"/>
      <c r="H42" s="19">
        <f t="shared" si="0"/>
        <v>58.916</v>
      </c>
    </row>
    <row r="43" spans="1:8" ht="15">
      <c r="A43" s="11">
        <v>18</v>
      </c>
      <c r="B43" s="12" t="s">
        <v>51</v>
      </c>
      <c r="C43" s="12">
        <v>2008</v>
      </c>
      <c r="D43" s="12" t="s">
        <v>13</v>
      </c>
      <c r="E43" s="13">
        <v>66.175</v>
      </c>
      <c r="F43" s="13">
        <v>68.1</v>
      </c>
      <c r="G43" s="14"/>
      <c r="H43" s="15">
        <f t="shared" si="0"/>
        <v>68.1</v>
      </c>
    </row>
    <row r="44" spans="1:8" ht="15">
      <c r="A44" s="2">
        <v>12</v>
      </c>
      <c r="B44" s="3" t="s">
        <v>61</v>
      </c>
      <c r="C44" s="3">
        <v>2008</v>
      </c>
      <c r="D44" s="3" t="s">
        <v>13</v>
      </c>
      <c r="E44" s="4">
        <v>68.85</v>
      </c>
      <c r="F44" s="4"/>
      <c r="G44" s="9"/>
      <c r="H44" s="5">
        <f t="shared" si="0"/>
        <v>68.85</v>
      </c>
    </row>
    <row r="45" spans="1:8" ht="15">
      <c r="A45" s="2">
        <v>35</v>
      </c>
      <c r="B45" s="3" t="s">
        <v>34</v>
      </c>
      <c r="C45" s="3">
        <v>2007</v>
      </c>
      <c r="D45" s="3" t="s">
        <v>35</v>
      </c>
      <c r="E45" s="4">
        <v>63.175</v>
      </c>
      <c r="F45" s="4">
        <v>62.267</v>
      </c>
      <c r="G45" s="9"/>
      <c r="H45" s="5">
        <f t="shared" si="0"/>
        <v>63.175</v>
      </c>
    </row>
    <row r="46" spans="1:8" ht="15">
      <c r="A46" s="2">
        <v>30</v>
      </c>
      <c r="B46" s="3" t="s">
        <v>62</v>
      </c>
      <c r="C46" s="3">
        <v>2006</v>
      </c>
      <c r="D46" s="3" t="s">
        <v>35</v>
      </c>
      <c r="E46" s="4">
        <v>62.225</v>
      </c>
      <c r="F46" s="4">
        <v>64.55</v>
      </c>
      <c r="G46" s="9"/>
      <c r="H46" s="5">
        <f t="shared" si="0"/>
        <v>64.55</v>
      </c>
    </row>
    <row r="47" spans="1:8" ht="15">
      <c r="A47" s="2">
        <v>20</v>
      </c>
      <c r="B47" s="3" t="s">
        <v>52</v>
      </c>
      <c r="C47" s="3">
        <v>2007</v>
      </c>
      <c r="D47" s="3" t="s">
        <v>53</v>
      </c>
      <c r="E47" s="4">
        <v>64.575</v>
      </c>
      <c r="F47" s="4">
        <v>64.417</v>
      </c>
      <c r="G47" s="9">
        <v>67.45</v>
      </c>
      <c r="H47" s="5">
        <f t="shared" si="0"/>
        <v>67.45</v>
      </c>
    </row>
    <row r="48" spans="1:8" ht="15">
      <c r="A48" s="2">
        <v>37</v>
      </c>
      <c r="B48" s="3" t="s">
        <v>6</v>
      </c>
      <c r="C48" s="3">
        <v>2007</v>
      </c>
      <c r="D48" s="3" t="s">
        <v>7</v>
      </c>
      <c r="E48" s="4">
        <v>60.875</v>
      </c>
      <c r="F48" s="4"/>
      <c r="G48" s="9">
        <v>62.7</v>
      </c>
      <c r="H48" s="5">
        <f t="shared" si="0"/>
        <v>62.7</v>
      </c>
    </row>
    <row r="49" spans="1:8" ht="15">
      <c r="A49" s="2">
        <v>41</v>
      </c>
      <c r="B49" s="3" t="s">
        <v>39</v>
      </c>
      <c r="C49" s="3">
        <v>2008</v>
      </c>
      <c r="D49" s="3" t="s">
        <v>7</v>
      </c>
      <c r="E49" s="4">
        <v>56.575</v>
      </c>
      <c r="F49" s="4"/>
      <c r="G49" s="9">
        <v>61.367</v>
      </c>
      <c r="H49" s="5">
        <f t="shared" si="0"/>
        <v>61.367</v>
      </c>
    </row>
    <row r="50" spans="1:8" ht="15">
      <c r="A50" s="2">
        <v>33</v>
      </c>
      <c r="B50" s="3" t="s">
        <v>27</v>
      </c>
      <c r="C50" s="3">
        <v>2007</v>
      </c>
      <c r="D50" s="3" t="s">
        <v>28</v>
      </c>
      <c r="E50" s="4">
        <v>63.775</v>
      </c>
      <c r="F50" s="4">
        <v>61.784</v>
      </c>
      <c r="G50" s="9"/>
      <c r="H50" s="5">
        <f t="shared" si="0"/>
        <v>63.775000000000006</v>
      </c>
    </row>
  </sheetData>
  <sheetProtection/>
  <mergeCells count="1">
    <mergeCell ref="A1:H1"/>
  </mergeCells>
  <printOptions/>
  <pageMargins left="0.27" right="0.13" top="0.787401575" bottom="0.4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zoomScale="130" zoomScaleNormal="130" zoomScalePageLayoutView="0" workbookViewId="0" topLeftCell="A1">
      <selection activeCell="B12" sqref="B12"/>
    </sheetView>
  </sheetViews>
  <sheetFormatPr defaultColWidth="9.140625" defaultRowHeight="15"/>
  <cols>
    <col min="1" max="1" width="3.7109375" style="0" customWidth="1"/>
    <col min="2" max="2" width="23.57421875" style="0" customWidth="1"/>
    <col min="3" max="3" width="5.7109375" style="0" customWidth="1"/>
    <col min="4" max="4" width="31.7109375" style="0" customWidth="1"/>
    <col min="5" max="6" width="7.00390625" style="0" bestFit="1" customWidth="1"/>
    <col min="7" max="7" width="7.57421875" style="0" customWidth="1"/>
    <col min="8" max="8" width="7.00390625" style="1" bestFit="1" customWidth="1"/>
  </cols>
  <sheetData>
    <row r="1" spans="1:8" ht="26.25">
      <c r="A1" s="53" t="s">
        <v>191</v>
      </c>
      <c r="B1" s="53"/>
      <c r="C1" s="53"/>
      <c r="D1" s="53"/>
      <c r="E1" s="53"/>
      <c r="F1" s="53"/>
      <c r="G1" s="53"/>
      <c r="H1" s="53"/>
    </row>
    <row r="2" spans="1:8" ht="15.75" thickBot="1">
      <c r="A2" s="20"/>
      <c r="B2" s="20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0" t="s">
        <v>90</v>
      </c>
      <c r="H2" s="20" t="s">
        <v>5</v>
      </c>
    </row>
    <row r="3" spans="1:8" ht="15" customHeight="1">
      <c r="A3" s="21">
        <v>5</v>
      </c>
      <c r="B3" s="22" t="s">
        <v>79</v>
      </c>
      <c r="C3" s="22">
        <v>2006</v>
      </c>
      <c r="D3" s="22" t="s">
        <v>25</v>
      </c>
      <c r="E3" s="23">
        <v>43.8</v>
      </c>
      <c r="F3" s="23"/>
      <c r="G3" s="23"/>
      <c r="H3" s="25">
        <f aca="true" t="shared" si="0" ref="H3:H28">MAX(E3:G3)</f>
        <v>43.8</v>
      </c>
    </row>
    <row r="4" spans="1:8" ht="15">
      <c r="A4" s="26">
        <v>1</v>
      </c>
      <c r="B4" s="2" t="s">
        <v>97</v>
      </c>
      <c r="C4" s="3">
        <v>2006</v>
      </c>
      <c r="D4" s="2" t="s">
        <v>98</v>
      </c>
      <c r="E4" s="2"/>
      <c r="F4" s="2"/>
      <c r="G4" s="9">
        <v>46.7</v>
      </c>
      <c r="H4" s="5">
        <f t="shared" si="0"/>
        <v>46.7</v>
      </c>
    </row>
    <row r="5" spans="1:8" ht="15">
      <c r="A5" s="26">
        <v>8</v>
      </c>
      <c r="B5" s="3" t="s">
        <v>86</v>
      </c>
      <c r="C5" s="3">
        <v>2006</v>
      </c>
      <c r="D5" s="3" t="s">
        <v>19</v>
      </c>
      <c r="E5" s="4">
        <v>41.55</v>
      </c>
      <c r="F5" s="4"/>
      <c r="G5" s="9">
        <v>43.25</v>
      </c>
      <c r="H5" s="5">
        <f t="shared" si="0"/>
        <v>43.25</v>
      </c>
    </row>
    <row r="6" spans="1:8" ht="15">
      <c r="A6" s="26">
        <v>26</v>
      </c>
      <c r="B6" s="3" t="s">
        <v>74</v>
      </c>
      <c r="C6" s="3">
        <v>2006</v>
      </c>
      <c r="D6" s="3" t="s">
        <v>37</v>
      </c>
      <c r="E6" s="4">
        <v>33.65</v>
      </c>
      <c r="F6" s="4"/>
      <c r="G6" s="9"/>
      <c r="H6" s="5">
        <f t="shared" si="0"/>
        <v>33.65</v>
      </c>
    </row>
    <row r="7" spans="1:8" ht="15">
      <c r="A7" s="26">
        <v>7</v>
      </c>
      <c r="B7" s="3" t="s">
        <v>77</v>
      </c>
      <c r="C7" s="3">
        <v>2006</v>
      </c>
      <c r="D7" s="3" t="s">
        <v>37</v>
      </c>
      <c r="E7" s="4">
        <v>41.55</v>
      </c>
      <c r="F7" s="4">
        <v>43.4</v>
      </c>
      <c r="G7" s="9"/>
      <c r="H7" s="5">
        <f t="shared" si="0"/>
        <v>43.4</v>
      </c>
    </row>
    <row r="8" spans="1:8" ht="15">
      <c r="A8" s="26">
        <v>3</v>
      </c>
      <c r="B8" s="3" t="s">
        <v>84</v>
      </c>
      <c r="C8" s="3">
        <v>2007</v>
      </c>
      <c r="D8" s="3" t="s">
        <v>37</v>
      </c>
      <c r="E8" s="4">
        <v>44.35</v>
      </c>
      <c r="F8" s="4">
        <v>44.817</v>
      </c>
      <c r="G8" s="4"/>
      <c r="H8" s="5">
        <f t="shared" si="0"/>
        <v>44.817</v>
      </c>
    </row>
    <row r="9" spans="1:8" ht="15">
      <c r="A9" s="26">
        <v>20</v>
      </c>
      <c r="B9" s="3" t="s">
        <v>75</v>
      </c>
      <c r="C9" s="3">
        <v>2006</v>
      </c>
      <c r="D9" s="3" t="s">
        <v>76</v>
      </c>
      <c r="E9" s="4">
        <v>37.55</v>
      </c>
      <c r="F9" s="4">
        <v>38.45</v>
      </c>
      <c r="G9" s="9"/>
      <c r="H9" s="5">
        <f t="shared" si="0"/>
        <v>38.45</v>
      </c>
    </row>
    <row r="10" spans="1:8" ht="15">
      <c r="A10" s="26">
        <v>23</v>
      </c>
      <c r="B10" s="2" t="s">
        <v>99</v>
      </c>
      <c r="C10" s="3">
        <v>2006</v>
      </c>
      <c r="D10" s="2" t="s">
        <v>33</v>
      </c>
      <c r="E10" s="2"/>
      <c r="F10" s="2"/>
      <c r="G10" s="9">
        <v>37.25</v>
      </c>
      <c r="H10" s="5">
        <f t="shared" si="0"/>
        <v>37.25</v>
      </c>
    </row>
    <row r="11" spans="1:8" ht="15">
      <c r="A11" s="26">
        <v>17</v>
      </c>
      <c r="B11" s="2" t="s">
        <v>100</v>
      </c>
      <c r="C11" s="3">
        <v>2007</v>
      </c>
      <c r="D11" s="2" t="s">
        <v>33</v>
      </c>
      <c r="E11" s="2"/>
      <c r="F11" s="2"/>
      <c r="G11" s="9">
        <v>39.8</v>
      </c>
      <c r="H11" s="5">
        <f t="shared" si="0"/>
        <v>39.8</v>
      </c>
    </row>
    <row r="12" spans="1:8" ht="15">
      <c r="A12" s="26">
        <v>12</v>
      </c>
      <c r="B12" s="3" t="s">
        <v>69</v>
      </c>
      <c r="C12" s="3">
        <v>2007</v>
      </c>
      <c r="D12" s="3" t="s">
        <v>21</v>
      </c>
      <c r="E12" s="4">
        <v>41.4</v>
      </c>
      <c r="F12" s="4">
        <v>41.967</v>
      </c>
      <c r="G12" s="9"/>
      <c r="H12" s="5">
        <f t="shared" si="0"/>
        <v>41.967</v>
      </c>
    </row>
    <row r="13" spans="1:8" ht="15">
      <c r="A13" s="26">
        <v>16</v>
      </c>
      <c r="B13" s="3" t="s">
        <v>70</v>
      </c>
      <c r="C13" s="3">
        <v>2006</v>
      </c>
      <c r="D13" s="3" t="s">
        <v>21</v>
      </c>
      <c r="E13" s="4">
        <v>39.9</v>
      </c>
      <c r="F13" s="4">
        <v>39.75</v>
      </c>
      <c r="G13" s="9"/>
      <c r="H13" s="5">
        <f t="shared" si="0"/>
        <v>39.9</v>
      </c>
    </row>
    <row r="14" spans="1:8" ht="15">
      <c r="A14" s="26">
        <v>14</v>
      </c>
      <c r="B14" s="3" t="s">
        <v>78</v>
      </c>
      <c r="C14" s="3">
        <v>2007</v>
      </c>
      <c r="D14" s="3" t="s">
        <v>21</v>
      </c>
      <c r="E14" s="4">
        <v>39.9</v>
      </c>
      <c r="F14" s="4">
        <v>41.033</v>
      </c>
      <c r="G14" s="9"/>
      <c r="H14" s="5">
        <f t="shared" si="0"/>
        <v>41.033</v>
      </c>
    </row>
    <row r="15" spans="1:8" ht="15">
      <c r="A15" s="26">
        <v>10</v>
      </c>
      <c r="B15" s="3" t="s">
        <v>83</v>
      </c>
      <c r="C15" s="3">
        <v>2007</v>
      </c>
      <c r="D15" s="3" t="s">
        <v>21</v>
      </c>
      <c r="E15" s="4">
        <v>39.85</v>
      </c>
      <c r="F15" s="4">
        <v>42.283</v>
      </c>
      <c r="G15" s="9"/>
      <c r="H15" s="5">
        <f t="shared" si="0"/>
        <v>42.283</v>
      </c>
    </row>
    <row r="16" spans="1:8" ht="15">
      <c r="A16" s="26">
        <v>4</v>
      </c>
      <c r="B16" s="3" t="s">
        <v>88</v>
      </c>
      <c r="C16" s="3">
        <v>2006</v>
      </c>
      <c r="D16" s="3" t="s">
        <v>21</v>
      </c>
      <c r="E16" s="4">
        <v>43.95</v>
      </c>
      <c r="F16" s="4">
        <v>42.65</v>
      </c>
      <c r="G16" s="4"/>
      <c r="H16" s="5">
        <f t="shared" si="0"/>
        <v>43.95</v>
      </c>
    </row>
    <row r="17" spans="1:8" ht="15">
      <c r="A17" s="26">
        <v>11</v>
      </c>
      <c r="B17" s="3" t="s">
        <v>81</v>
      </c>
      <c r="C17" s="3">
        <v>2005</v>
      </c>
      <c r="D17" s="3" t="s">
        <v>82</v>
      </c>
      <c r="E17" s="4">
        <v>42.05</v>
      </c>
      <c r="F17" s="4">
        <v>41.45</v>
      </c>
      <c r="G17" s="9"/>
      <c r="H17" s="5">
        <f t="shared" si="0"/>
        <v>42.05</v>
      </c>
    </row>
    <row r="18" spans="1:8" ht="15">
      <c r="A18" s="26">
        <v>21</v>
      </c>
      <c r="B18" s="3" t="s">
        <v>66</v>
      </c>
      <c r="C18" s="3">
        <v>2006</v>
      </c>
      <c r="D18" s="3" t="s">
        <v>58</v>
      </c>
      <c r="E18" s="4">
        <v>37.95</v>
      </c>
      <c r="F18" s="4">
        <v>36.583</v>
      </c>
      <c r="G18" s="9">
        <v>37.3</v>
      </c>
      <c r="H18" s="5">
        <f t="shared" si="0"/>
        <v>37.95</v>
      </c>
    </row>
    <row r="19" spans="1:8" ht="15">
      <c r="A19" s="26">
        <v>13</v>
      </c>
      <c r="B19" s="3" t="s">
        <v>72</v>
      </c>
      <c r="C19" s="3">
        <v>2007</v>
      </c>
      <c r="D19" s="3" t="s">
        <v>58</v>
      </c>
      <c r="E19" s="4">
        <v>36.45</v>
      </c>
      <c r="F19" s="4">
        <v>40.517</v>
      </c>
      <c r="G19" s="9">
        <v>41.3</v>
      </c>
      <c r="H19" s="5">
        <f t="shared" si="0"/>
        <v>41.3</v>
      </c>
    </row>
    <row r="20" spans="1:8" ht="15">
      <c r="A20" s="26">
        <v>22</v>
      </c>
      <c r="B20" s="3" t="s">
        <v>73</v>
      </c>
      <c r="C20" s="3">
        <v>2007</v>
      </c>
      <c r="D20" s="3" t="s">
        <v>58</v>
      </c>
      <c r="E20" s="4"/>
      <c r="F20" s="4">
        <v>34.383</v>
      </c>
      <c r="G20" s="9">
        <v>37.45</v>
      </c>
      <c r="H20" s="5">
        <f t="shared" si="0"/>
        <v>37.45</v>
      </c>
    </row>
    <row r="21" spans="1:8" ht="15">
      <c r="A21" s="26">
        <v>19</v>
      </c>
      <c r="B21" s="3" t="s">
        <v>87</v>
      </c>
      <c r="C21" s="3">
        <v>2007</v>
      </c>
      <c r="D21" s="3" t="s">
        <v>58</v>
      </c>
      <c r="E21" s="4">
        <v>33</v>
      </c>
      <c r="F21" s="4">
        <v>38.767</v>
      </c>
      <c r="G21" s="9">
        <v>38.85</v>
      </c>
      <c r="H21" s="5">
        <f t="shared" si="0"/>
        <v>38.85</v>
      </c>
    </row>
    <row r="22" spans="1:8" ht="15">
      <c r="A22" s="26">
        <v>6</v>
      </c>
      <c r="B22" s="3" t="s">
        <v>67</v>
      </c>
      <c r="C22" s="3">
        <v>2007</v>
      </c>
      <c r="D22" s="3" t="s">
        <v>23</v>
      </c>
      <c r="E22" s="4">
        <v>43.75</v>
      </c>
      <c r="F22" s="4">
        <v>15.3</v>
      </c>
      <c r="G22" s="4"/>
      <c r="H22" s="5">
        <f t="shared" si="0"/>
        <v>43.75</v>
      </c>
    </row>
    <row r="23" spans="1:8" ht="15">
      <c r="A23" s="26">
        <v>2</v>
      </c>
      <c r="B23" s="3" t="s">
        <v>85</v>
      </c>
      <c r="C23" s="3">
        <v>2006</v>
      </c>
      <c r="D23" s="3" t="s">
        <v>23</v>
      </c>
      <c r="E23" s="4">
        <v>45.05</v>
      </c>
      <c r="F23" s="4">
        <v>45.45</v>
      </c>
      <c r="G23" s="4"/>
      <c r="H23" s="5">
        <f t="shared" si="0"/>
        <v>45.45</v>
      </c>
    </row>
    <row r="24" spans="1:8" ht="15">
      <c r="A24" s="26">
        <v>9</v>
      </c>
      <c r="B24" s="3" t="s">
        <v>89</v>
      </c>
      <c r="C24" s="3">
        <v>2008</v>
      </c>
      <c r="D24" s="3" t="s">
        <v>23</v>
      </c>
      <c r="E24" s="4">
        <v>43.2</v>
      </c>
      <c r="F24" s="4">
        <v>43.167</v>
      </c>
      <c r="G24" s="9"/>
      <c r="H24" s="5">
        <f t="shared" si="0"/>
        <v>43.2</v>
      </c>
    </row>
    <row r="25" spans="1:8" ht="15">
      <c r="A25" s="26">
        <v>18</v>
      </c>
      <c r="B25" s="3" t="s">
        <v>65</v>
      </c>
      <c r="C25" s="3">
        <v>2006</v>
      </c>
      <c r="D25" s="3" t="s">
        <v>13</v>
      </c>
      <c r="E25" s="4">
        <v>37.4</v>
      </c>
      <c r="F25" s="4"/>
      <c r="G25" s="9">
        <v>39.5</v>
      </c>
      <c r="H25" s="5">
        <f t="shared" si="0"/>
        <v>39.5</v>
      </c>
    </row>
    <row r="26" spans="1:8" ht="15">
      <c r="A26" s="26">
        <v>15</v>
      </c>
      <c r="B26" s="3" t="s">
        <v>68</v>
      </c>
      <c r="C26" s="3">
        <v>2007</v>
      </c>
      <c r="D26" s="3" t="s">
        <v>13</v>
      </c>
      <c r="E26" s="4">
        <v>39.95</v>
      </c>
      <c r="F26" s="4"/>
      <c r="G26" s="9">
        <v>39.6</v>
      </c>
      <c r="H26" s="5">
        <f t="shared" si="0"/>
        <v>39.95</v>
      </c>
    </row>
    <row r="27" spans="1:8" ht="15">
      <c r="A27" s="26">
        <v>25</v>
      </c>
      <c r="B27" s="3" t="s">
        <v>80</v>
      </c>
      <c r="C27" s="3">
        <v>2006</v>
      </c>
      <c r="D27" s="3" t="s">
        <v>35</v>
      </c>
      <c r="E27" s="4"/>
      <c r="F27" s="4">
        <v>34.8</v>
      </c>
      <c r="G27" s="9"/>
      <c r="H27" s="5">
        <f t="shared" si="0"/>
        <v>34.8</v>
      </c>
    </row>
    <row r="28" spans="1:8" ht="15.75" thickBot="1">
      <c r="A28" s="27">
        <v>24</v>
      </c>
      <c r="B28" s="16" t="s">
        <v>71</v>
      </c>
      <c r="C28" s="16">
        <v>2006</v>
      </c>
      <c r="D28" s="16" t="s">
        <v>28</v>
      </c>
      <c r="E28" s="17">
        <v>36.5</v>
      </c>
      <c r="F28" s="17"/>
      <c r="G28" s="18"/>
      <c r="H28" s="19">
        <f t="shared" si="0"/>
        <v>36.5</v>
      </c>
    </row>
  </sheetData>
  <sheetProtection/>
  <mergeCells count="1">
    <mergeCell ref="A1:H1"/>
  </mergeCells>
  <printOptions/>
  <pageMargins left="0.18" right="0.13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Šotola</dc:creator>
  <cp:keywords/>
  <dc:description/>
  <cp:lastModifiedBy>Home</cp:lastModifiedBy>
  <cp:lastPrinted>2018-06-09T11:24:52Z</cp:lastPrinted>
  <dcterms:created xsi:type="dcterms:W3CDTF">2018-05-24T18:42:03Z</dcterms:created>
  <dcterms:modified xsi:type="dcterms:W3CDTF">2018-06-09T13:15:07Z</dcterms:modified>
  <cp:category/>
  <cp:version/>
  <cp:contentType/>
  <cp:contentStatus/>
</cp:coreProperties>
</file>