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8040" tabRatio="605" activeTab="0"/>
  </bookViews>
  <sheets>
    <sheet name="mimin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<sst xmlns="http://schemas.openxmlformats.org/spreadsheetml/2006/main" count="64" uniqueCount="44">
  <si>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Poř.</t>
  </si>
  <si>
    <t>Příjmení</t>
  </si>
  <si>
    <t>Jméno</t>
  </si>
  <si>
    <t>Oddíl</t>
  </si>
  <si>
    <t>S</t>
  </si>
  <si>
    <t>Veronika</t>
  </si>
  <si>
    <t>Kateřina</t>
  </si>
  <si>
    <t>Markéta</t>
  </si>
  <si>
    <t>D</t>
  </si>
  <si>
    <t>E</t>
  </si>
  <si>
    <t>Karolína</t>
  </si>
  <si>
    <t>Eliška</t>
  </si>
  <si>
    <t>KSG Rosice</t>
  </si>
  <si>
    <t>Vltavská</t>
  </si>
  <si>
    <t>Simona</t>
  </si>
  <si>
    <t>Daniela</t>
  </si>
  <si>
    <t>KSG Znojmo</t>
  </si>
  <si>
    <t>Sára</t>
  </si>
  <si>
    <t>Sokol Brno 1</t>
  </si>
  <si>
    <t>Barbora</t>
  </si>
  <si>
    <t>BRNO 4.6.2016</t>
  </si>
  <si>
    <t>Klára</t>
  </si>
  <si>
    <t>Julie</t>
  </si>
  <si>
    <t>KSG Mor. Slavia</t>
  </si>
  <si>
    <t>Urbanová</t>
  </si>
  <si>
    <t>Nikola</t>
  </si>
  <si>
    <t>Pelikánová</t>
  </si>
  <si>
    <t>Petrčková</t>
  </si>
  <si>
    <t>Václavíková</t>
  </si>
  <si>
    <t>Švandová</t>
  </si>
  <si>
    <t>Cikánková</t>
  </si>
  <si>
    <t>Břeňová</t>
  </si>
  <si>
    <t>Olivová</t>
  </si>
  <si>
    <t>Elizabeth</t>
  </si>
  <si>
    <t>Melicharová</t>
  </si>
  <si>
    <t>Agáta</t>
  </si>
  <si>
    <t>Pšenicová</t>
  </si>
  <si>
    <t>Kavačová</t>
  </si>
  <si>
    <t>Kubošná</t>
  </si>
  <si>
    <t>Číhalová</t>
  </si>
  <si>
    <t>Paarová</t>
  </si>
  <si>
    <t>Navrátilová</t>
  </si>
  <si>
    <t>Najdekrová</t>
  </si>
  <si>
    <t>Přebor mini žákyň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</si>
</sst>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3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Fill="1" applyBorder="1" applyAlignment="1">
      <alignment/>
    </xf>
    <xf numFmtId="0" fontId="4" fillId="0" borderId="33" xfId="0" applyFont="1" applyFill="1" applyBorder="1" applyAlignment="1">
      <alignment horizontal="right"/>
    </xf>
    <xf numFmtId="2" fontId="10" fillId="0" borderId="34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167" fontId="10" fillId="0" borderId="35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5</xdr:row>
      <xdr:rowOff>9525</xdr:rowOff>
    </xdr:from>
    <xdr:to>
      <xdr:col>12</xdr:col>
      <xdr:colOff>257175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</xdr:row>
      <xdr:rowOff>28575</xdr:rowOff>
    </xdr:from>
    <xdr:to>
      <xdr:col>8</xdr:col>
      <xdr:colOff>238125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0</xdr:rowOff>
    </xdr:from>
    <xdr:to>
      <xdr:col>14</xdr:col>
      <xdr:colOff>0</xdr:colOff>
      <xdr:row>4</xdr:row>
      <xdr:rowOff>95250</xdr:rowOff>
    </xdr:to>
    <xdr:pic>
      <xdr:nvPicPr>
        <xdr:cNvPr id="3" name="Picture 1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28575</xdr:rowOff>
    </xdr:from>
    <xdr:to>
      <xdr:col>4</xdr:col>
      <xdr:colOff>742950</xdr:colOff>
      <xdr:row>19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1338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T10" sqref="T10"/>
    </sheetView>
  </sheetViews>
  <sheetFormatPr defaultColWidth="9.125" defaultRowHeight="12.75"/>
  <cols>
    <col min="1" max="1" width="3.75390625" style="6" customWidth="1"/>
    <col min="2" max="2" width="11.375" style="6" customWidth="1"/>
    <col min="3" max="3" width="8.00390625" style="6" customWidth="1"/>
    <col min="4" max="4" width="4.75390625" style="6" customWidth="1"/>
    <col min="5" max="5" width="15.25390625" style="6" customWidth="1"/>
    <col min="6" max="6" width="5.75390625" style="6" customWidth="1"/>
    <col min="7" max="7" width="5.75390625" style="13" customWidth="1"/>
    <col min="8" max="8" width="1.25" style="21" customWidth="1"/>
    <col min="9" max="9" width="7.125" style="6" customWidth="1"/>
    <col min="10" max="10" width="5.75390625" style="13" customWidth="1"/>
    <col min="11" max="11" width="5.75390625" style="6" customWidth="1"/>
    <col min="12" max="12" width="1.875" style="19" customWidth="1"/>
    <col min="13" max="13" width="7.125" style="6" customWidth="1"/>
    <col min="14" max="14" width="8.125" style="20" customWidth="1"/>
    <col min="15" max="15" width="0.12890625" style="6" hidden="1" customWidth="1"/>
    <col min="16" max="16" width="2.25390625" style="6" customWidth="1"/>
    <col min="17" max="16384" width="9.125" style="6" customWidth="1"/>
  </cols>
  <sheetData>
    <row r="1" spans="1:15" ht="18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9" ht="1.5" customHeight="1">
      <c r="A2" s="15"/>
      <c r="B2" s="5"/>
      <c r="C2" s="5"/>
      <c r="D2" s="16"/>
      <c r="E2" s="16"/>
      <c r="F2" s="5"/>
      <c r="G2" s="17"/>
      <c r="H2" s="18"/>
      <c r="I2" s="5"/>
    </row>
    <row r="3" spans="1:15" ht="15.75" customHeight="1">
      <c r="A3" s="69" t="s">
        <v>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ht="19.5" customHeight="1" thickBot="1"/>
    <row r="6" spans="1:16" s="24" customFormat="1" ht="33.75" customHeight="1">
      <c r="A6" s="22" t="s">
        <v>0</v>
      </c>
      <c r="B6" s="3" t="s">
        <v>1</v>
      </c>
      <c r="C6" s="3" t="s">
        <v>2</v>
      </c>
      <c r="D6" s="39"/>
      <c r="E6" s="3" t="s">
        <v>3</v>
      </c>
      <c r="F6" s="71"/>
      <c r="G6" s="72"/>
      <c r="H6" s="72"/>
      <c r="I6" s="73"/>
      <c r="J6" s="71"/>
      <c r="K6" s="72"/>
      <c r="L6" s="72"/>
      <c r="M6" s="73"/>
      <c r="N6" s="23" t="s">
        <v>4</v>
      </c>
      <c r="P6" s="25"/>
    </row>
    <row r="7" spans="1:16" ht="21" customHeight="1" thickBot="1">
      <c r="A7" s="26"/>
      <c r="B7" s="12"/>
      <c r="C7" s="12"/>
      <c r="D7" s="40"/>
      <c r="E7" s="12"/>
      <c r="F7" s="30" t="s">
        <v>8</v>
      </c>
      <c r="G7" s="27" t="s">
        <v>9</v>
      </c>
      <c r="H7" s="28"/>
      <c r="I7" s="29" t="s">
        <v>4</v>
      </c>
      <c r="J7" s="30" t="s">
        <v>8</v>
      </c>
      <c r="K7" s="27" t="s">
        <v>9</v>
      </c>
      <c r="L7" s="28"/>
      <c r="M7" s="29" t="s">
        <v>4</v>
      </c>
      <c r="N7" s="31"/>
      <c r="P7" s="16"/>
    </row>
    <row r="8" spans="1:14" s="35" customFormat="1" ht="16.5" customHeight="1">
      <c r="A8" s="9">
        <v>1</v>
      </c>
      <c r="B8" s="50" t="s">
        <v>27</v>
      </c>
      <c r="C8" s="50" t="s">
        <v>25</v>
      </c>
      <c r="D8" s="55">
        <v>2009</v>
      </c>
      <c r="E8" s="61" t="s">
        <v>12</v>
      </c>
      <c r="F8" s="33">
        <v>1</v>
      </c>
      <c r="G8" s="7">
        <v>9.5</v>
      </c>
      <c r="H8" s="8"/>
      <c r="I8" s="32">
        <f aca="true" t="shared" si="0" ref="I8:I13">F8+G8-H8</f>
        <v>10.5</v>
      </c>
      <c r="J8" s="33">
        <v>1</v>
      </c>
      <c r="K8" s="7">
        <v>9.5</v>
      </c>
      <c r="L8" s="8"/>
      <c r="M8" s="32">
        <f aca="true" t="shared" si="1" ref="M8:M13">J8+K8-L8</f>
        <v>10.5</v>
      </c>
      <c r="N8" s="34">
        <f aca="true" t="shared" si="2" ref="N8:N13">I8+M8</f>
        <v>21</v>
      </c>
    </row>
    <row r="9" spans="1:14" s="35" customFormat="1" ht="16.5" customHeight="1">
      <c r="A9" s="10">
        <v>2</v>
      </c>
      <c r="B9" s="1" t="s">
        <v>34</v>
      </c>
      <c r="C9" s="1" t="s">
        <v>21</v>
      </c>
      <c r="D9" s="53">
        <v>2009</v>
      </c>
      <c r="E9" s="52" t="s">
        <v>18</v>
      </c>
      <c r="F9" s="37">
        <v>1</v>
      </c>
      <c r="G9" s="4">
        <v>9.7</v>
      </c>
      <c r="H9" s="2"/>
      <c r="I9" s="36">
        <f t="shared" si="0"/>
        <v>10.7</v>
      </c>
      <c r="J9" s="37">
        <v>1</v>
      </c>
      <c r="K9" s="4">
        <v>9.1</v>
      </c>
      <c r="L9" s="2"/>
      <c r="M9" s="36">
        <f t="shared" si="1"/>
        <v>10.1</v>
      </c>
      <c r="N9" s="38">
        <f t="shared" si="2"/>
        <v>20.799999999999997</v>
      </c>
    </row>
    <row r="10" spans="1:14" s="35" customFormat="1" ht="16.5" customHeight="1">
      <c r="A10" s="11">
        <v>3</v>
      </c>
      <c r="B10" s="1" t="s">
        <v>29</v>
      </c>
      <c r="C10" s="1" t="s">
        <v>25</v>
      </c>
      <c r="D10" s="53">
        <v>2009</v>
      </c>
      <c r="E10" s="52" t="s">
        <v>18</v>
      </c>
      <c r="F10" s="37">
        <v>1</v>
      </c>
      <c r="G10" s="4">
        <v>9.5</v>
      </c>
      <c r="H10" s="2"/>
      <c r="I10" s="36">
        <f t="shared" si="0"/>
        <v>10.5</v>
      </c>
      <c r="J10" s="37">
        <v>1</v>
      </c>
      <c r="K10" s="4">
        <v>9</v>
      </c>
      <c r="L10" s="2"/>
      <c r="M10" s="36">
        <f t="shared" si="1"/>
        <v>10</v>
      </c>
      <c r="N10" s="38">
        <f t="shared" si="2"/>
        <v>20.5</v>
      </c>
    </row>
    <row r="11" spans="1:14" s="35" customFormat="1" ht="16.5" customHeight="1">
      <c r="A11" s="11">
        <v>4</v>
      </c>
      <c r="B11" s="1" t="s">
        <v>41</v>
      </c>
      <c r="C11" s="1" t="s">
        <v>19</v>
      </c>
      <c r="D11" s="53">
        <v>2009</v>
      </c>
      <c r="E11" s="52" t="s">
        <v>18</v>
      </c>
      <c r="F11" s="37">
        <v>1</v>
      </c>
      <c r="G11" s="4">
        <v>9.35</v>
      </c>
      <c r="H11" s="2"/>
      <c r="I11" s="36">
        <f t="shared" si="0"/>
        <v>10.35</v>
      </c>
      <c r="J11" s="37">
        <v>1</v>
      </c>
      <c r="K11" s="4">
        <v>9.1</v>
      </c>
      <c r="L11" s="2"/>
      <c r="M11" s="36">
        <f t="shared" si="1"/>
        <v>10.1</v>
      </c>
      <c r="N11" s="38">
        <f t="shared" si="2"/>
        <v>20.45</v>
      </c>
    </row>
    <row r="12" spans="1:14" s="35" customFormat="1" ht="16.5" customHeight="1">
      <c r="A12" s="10">
        <v>4</v>
      </c>
      <c r="B12" s="1" t="s">
        <v>31</v>
      </c>
      <c r="C12" s="1" t="s">
        <v>11</v>
      </c>
      <c r="D12" s="53">
        <v>2009</v>
      </c>
      <c r="E12" s="52" t="s">
        <v>18</v>
      </c>
      <c r="F12" s="37">
        <v>1</v>
      </c>
      <c r="G12" s="4">
        <v>9.3</v>
      </c>
      <c r="H12" s="2"/>
      <c r="I12" s="36">
        <f t="shared" si="0"/>
        <v>10.3</v>
      </c>
      <c r="J12" s="37">
        <v>1</v>
      </c>
      <c r="K12" s="4">
        <v>9.15</v>
      </c>
      <c r="L12" s="2"/>
      <c r="M12" s="36">
        <f t="shared" si="1"/>
        <v>10.15</v>
      </c>
      <c r="N12" s="38">
        <f t="shared" si="2"/>
        <v>20.450000000000003</v>
      </c>
    </row>
    <row r="13" spans="1:14" s="35" customFormat="1" ht="16.5" customHeight="1">
      <c r="A13" s="10">
        <v>6</v>
      </c>
      <c r="B13" s="1" t="s">
        <v>36</v>
      </c>
      <c r="C13" s="1" t="s">
        <v>5</v>
      </c>
      <c r="D13" s="53">
        <v>2009</v>
      </c>
      <c r="E13" s="52" t="s">
        <v>23</v>
      </c>
      <c r="F13" s="37">
        <v>1</v>
      </c>
      <c r="G13" s="4">
        <v>9.3</v>
      </c>
      <c r="H13" s="2"/>
      <c r="I13" s="36">
        <f t="shared" si="0"/>
        <v>10.3</v>
      </c>
      <c r="J13" s="37">
        <v>1</v>
      </c>
      <c r="K13" s="4">
        <v>8.75</v>
      </c>
      <c r="L13" s="2"/>
      <c r="M13" s="36">
        <f t="shared" si="1"/>
        <v>9.75</v>
      </c>
      <c r="N13" s="38">
        <f t="shared" si="2"/>
        <v>20.05</v>
      </c>
    </row>
    <row r="14" s="35" customFormat="1" ht="16.5" customHeight="1"/>
    <row r="15" s="35" customFormat="1" ht="16.5" customHeight="1" thickBot="1"/>
    <row r="16" spans="1:20" ht="16.5" customHeight="1">
      <c r="A16" s="9">
        <v>1</v>
      </c>
      <c r="B16" s="54" t="s">
        <v>30</v>
      </c>
      <c r="C16" s="50" t="s">
        <v>7</v>
      </c>
      <c r="D16" s="55">
        <v>2010</v>
      </c>
      <c r="E16" s="51" t="s">
        <v>18</v>
      </c>
      <c r="F16" s="33">
        <v>1</v>
      </c>
      <c r="G16" s="7">
        <v>9.6</v>
      </c>
      <c r="H16" s="8"/>
      <c r="I16" s="32">
        <f aca="true" t="shared" si="3" ref="I16:I22">F16+G16-H16</f>
        <v>10.6</v>
      </c>
      <c r="J16" s="33">
        <v>1</v>
      </c>
      <c r="K16" s="7">
        <v>9.2</v>
      </c>
      <c r="L16" s="8"/>
      <c r="M16" s="32">
        <f aca="true" t="shared" si="4" ref="M16:M22">J16+K16-L16</f>
        <v>10.2</v>
      </c>
      <c r="N16" s="34">
        <f aca="true" t="shared" si="5" ref="N16:N22">I16+M16</f>
        <v>20.799999999999997</v>
      </c>
      <c r="R16" s="46"/>
      <c r="S16" s="47"/>
      <c r="T16" s="48"/>
    </row>
    <row r="17" spans="1:20" ht="16.5" customHeight="1">
      <c r="A17" s="10">
        <v>2</v>
      </c>
      <c r="B17" s="56" t="s">
        <v>26</v>
      </c>
      <c r="C17" s="1" t="s">
        <v>17</v>
      </c>
      <c r="D17" s="53">
        <v>2010</v>
      </c>
      <c r="E17" s="52" t="s">
        <v>23</v>
      </c>
      <c r="F17" s="37">
        <v>1</v>
      </c>
      <c r="G17" s="4">
        <v>9.25</v>
      </c>
      <c r="H17" s="2"/>
      <c r="I17" s="36">
        <f t="shared" si="3"/>
        <v>10.25</v>
      </c>
      <c r="J17" s="37">
        <v>1</v>
      </c>
      <c r="K17" s="4">
        <v>9.2</v>
      </c>
      <c r="L17" s="2"/>
      <c r="M17" s="36">
        <f t="shared" si="4"/>
        <v>10.2</v>
      </c>
      <c r="N17" s="38">
        <f t="shared" si="5"/>
        <v>20.45</v>
      </c>
      <c r="R17" s="41"/>
      <c r="S17" s="42"/>
      <c r="T17" s="43"/>
    </row>
    <row r="18" spans="1:20" ht="16.5" customHeight="1">
      <c r="A18" s="11">
        <v>3</v>
      </c>
      <c r="B18" s="56" t="s">
        <v>32</v>
      </c>
      <c r="C18" s="1" t="s">
        <v>33</v>
      </c>
      <c r="D18" s="53">
        <v>2010</v>
      </c>
      <c r="E18" s="52" t="s">
        <v>18</v>
      </c>
      <c r="F18" s="37">
        <v>1</v>
      </c>
      <c r="G18" s="4">
        <v>9.2</v>
      </c>
      <c r="H18" s="2"/>
      <c r="I18" s="36">
        <f t="shared" si="3"/>
        <v>10.2</v>
      </c>
      <c r="J18" s="37">
        <v>1</v>
      </c>
      <c r="K18" s="4">
        <v>9.05</v>
      </c>
      <c r="L18" s="2"/>
      <c r="M18" s="36">
        <f t="shared" si="4"/>
        <v>10.05</v>
      </c>
      <c r="N18" s="38">
        <f t="shared" si="5"/>
        <v>20.25</v>
      </c>
      <c r="R18" s="44"/>
      <c r="S18" s="45"/>
      <c r="T18" s="43"/>
    </row>
    <row r="19" spans="1:14" ht="16.5" customHeight="1">
      <c r="A19" s="10">
        <v>4</v>
      </c>
      <c r="B19" s="56" t="s">
        <v>40</v>
      </c>
      <c r="C19" s="1" t="s">
        <v>6</v>
      </c>
      <c r="D19" s="53">
        <v>2010</v>
      </c>
      <c r="E19" s="52" t="s">
        <v>23</v>
      </c>
      <c r="F19" s="37">
        <v>1</v>
      </c>
      <c r="G19" s="4">
        <v>8.8</v>
      </c>
      <c r="H19" s="2"/>
      <c r="I19" s="36">
        <f t="shared" si="3"/>
        <v>9.8</v>
      </c>
      <c r="J19" s="37">
        <v>1</v>
      </c>
      <c r="K19" s="4">
        <v>9</v>
      </c>
      <c r="L19" s="2"/>
      <c r="M19" s="36">
        <f t="shared" si="4"/>
        <v>10</v>
      </c>
      <c r="N19" s="38">
        <f t="shared" si="5"/>
        <v>19.8</v>
      </c>
    </row>
    <row r="20" spans="1:14" ht="16.5" customHeight="1" thickBot="1">
      <c r="A20" s="11">
        <v>5</v>
      </c>
      <c r="B20" s="56" t="s">
        <v>39</v>
      </c>
      <c r="C20" s="1" t="s">
        <v>10</v>
      </c>
      <c r="D20" s="53">
        <v>2010</v>
      </c>
      <c r="E20" s="52" t="s">
        <v>16</v>
      </c>
      <c r="F20" s="37">
        <v>1</v>
      </c>
      <c r="G20" s="4">
        <v>9.1</v>
      </c>
      <c r="H20" s="2"/>
      <c r="I20" s="36">
        <f t="shared" si="3"/>
        <v>10.1</v>
      </c>
      <c r="J20" s="37">
        <v>1</v>
      </c>
      <c r="K20" s="4">
        <v>8.6</v>
      </c>
      <c r="L20" s="2"/>
      <c r="M20" s="36">
        <f t="shared" si="4"/>
        <v>9.6</v>
      </c>
      <c r="N20" s="38">
        <f t="shared" si="5"/>
        <v>19.7</v>
      </c>
    </row>
    <row r="21" spans="1:14" ht="16.5" customHeight="1">
      <c r="A21" s="9">
        <v>6</v>
      </c>
      <c r="B21" s="68" t="s">
        <v>38</v>
      </c>
      <c r="C21" s="1" t="s">
        <v>5</v>
      </c>
      <c r="D21" s="53">
        <v>2010</v>
      </c>
      <c r="E21" s="52" t="s">
        <v>16</v>
      </c>
      <c r="F21" s="37">
        <v>1</v>
      </c>
      <c r="G21" s="4">
        <v>8.8</v>
      </c>
      <c r="H21" s="2"/>
      <c r="I21" s="36">
        <f t="shared" si="3"/>
        <v>9.8</v>
      </c>
      <c r="J21" s="37">
        <v>1</v>
      </c>
      <c r="K21" s="4">
        <v>8.7</v>
      </c>
      <c r="L21" s="2"/>
      <c r="M21" s="36">
        <f t="shared" si="4"/>
        <v>9.7</v>
      </c>
      <c r="N21" s="38">
        <f t="shared" si="5"/>
        <v>19.5</v>
      </c>
    </row>
    <row r="22" spans="1:16" ht="16.5" customHeight="1" thickBot="1">
      <c r="A22" s="10">
        <v>7</v>
      </c>
      <c r="B22" s="57" t="s">
        <v>13</v>
      </c>
      <c r="C22" s="58" t="s">
        <v>35</v>
      </c>
      <c r="D22" s="59">
        <v>2010</v>
      </c>
      <c r="E22" s="60" t="s">
        <v>18</v>
      </c>
      <c r="F22" s="63"/>
      <c r="G22" s="64">
        <v>9.2</v>
      </c>
      <c r="H22" s="65"/>
      <c r="I22" s="66">
        <f t="shared" si="3"/>
        <v>9.2</v>
      </c>
      <c r="J22" s="63">
        <v>1</v>
      </c>
      <c r="K22" s="64">
        <v>8.7</v>
      </c>
      <c r="L22" s="65"/>
      <c r="M22" s="66">
        <f t="shared" si="4"/>
        <v>9.7</v>
      </c>
      <c r="N22" s="67">
        <f t="shared" si="5"/>
        <v>18.9</v>
      </c>
      <c r="P22" s="20"/>
    </row>
    <row r="23" spans="7:14" ht="16.5" customHeight="1">
      <c r="G23" s="6"/>
      <c r="H23" s="6"/>
      <c r="J23" s="6"/>
      <c r="L23" s="6"/>
      <c r="N23" s="6"/>
    </row>
    <row r="24" spans="7:14" ht="15.75" thickBot="1">
      <c r="G24" s="6"/>
      <c r="H24" s="6"/>
      <c r="J24" s="6"/>
      <c r="L24" s="6"/>
      <c r="N24" s="6"/>
    </row>
    <row r="25" spans="1:14" ht="15.75">
      <c r="A25" s="9">
        <v>1</v>
      </c>
      <c r="B25" s="50" t="s">
        <v>28</v>
      </c>
      <c r="C25" s="50" t="s">
        <v>14</v>
      </c>
      <c r="D25" s="55">
        <v>2011</v>
      </c>
      <c r="E25" s="51" t="s">
        <v>18</v>
      </c>
      <c r="F25" s="33">
        <v>1</v>
      </c>
      <c r="G25" s="7">
        <v>9.6</v>
      </c>
      <c r="H25" s="8"/>
      <c r="I25" s="32">
        <f>F25+G25-H25</f>
        <v>10.6</v>
      </c>
      <c r="J25" s="33">
        <v>1</v>
      </c>
      <c r="K25" s="7">
        <v>9.5</v>
      </c>
      <c r="L25" s="8"/>
      <c r="M25" s="32">
        <f>J25+K25-L25</f>
        <v>10.5</v>
      </c>
      <c r="N25" s="34">
        <f>I25+M25</f>
        <v>21.1</v>
      </c>
    </row>
    <row r="26" spans="1:14" ht="15.75">
      <c r="A26" s="10">
        <v>2</v>
      </c>
      <c r="B26" s="1" t="s">
        <v>42</v>
      </c>
      <c r="C26" s="1" t="s">
        <v>22</v>
      </c>
      <c r="D26" s="53">
        <v>2011</v>
      </c>
      <c r="E26" s="52" t="s">
        <v>23</v>
      </c>
      <c r="F26" s="37">
        <v>1</v>
      </c>
      <c r="G26" s="4">
        <v>9.1</v>
      </c>
      <c r="H26" s="2"/>
      <c r="I26" s="36">
        <f>F26+G26-H26</f>
        <v>10.1</v>
      </c>
      <c r="J26" s="37">
        <v>1</v>
      </c>
      <c r="K26" s="4">
        <v>8.7</v>
      </c>
      <c r="L26" s="2"/>
      <c r="M26" s="36">
        <f>J26+K26-L26</f>
        <v>9.7</v>
      </c>
      <c r="N26" s="38">
        <f>I26+M26</f>
        <v>19.799999999999997</v>
      </c>
    </row>
    <row r="27" spans="1:14" ht="15.75">
      <c r="A27" s="11">
        <v>3</v>
      </c>
      <c r="B27" s="1" t="s">
        <v>24</v>
      </c>
      <c r="C27" s="1" t="s">
        <v>15</v>
      </c>
      <c r="D27" s="53">
        <v>2011</v>
      </c>
      <c r="E27" s="52" t="s">
        <v>18</v>
      </c>
      <c r="F27" s="37"/>
      <c r="G27" s="4">
        <v>9</v>
      </c>
      <c r="H27" s="2"/>
      <c r="I27" s="36">
        <f>F27+G27-H27</f>
        <v>9</v>
      </c>
      <c r="J27" s="37">
        <v>1</v>
      </c>
      <c r="K27" s="4">
        <v>8.55</v>
      </c>
      <c r="L27" s="2"/>
      <c r="M27" s="36">
        <f>J27+K27-L27</f>
        <v>9.55</v>
      </c>
      <c r="N27" s="38">
        <f>I27+M27</f>
        <v>18.55</v>
      </c>
    </row>
    <row r="28" spans="1:14" ht="16.5" thickBot="1">
      <c r="A28" s="62">
        <v>3</v>
      </c>
      <c r="B28" s="58" t="s">
        <v>37</v>
      </c>
      <c r="C28" s="58" t="s">
        <v>17</v>
      </c>
      <c r="D28" s="59">
        <v>2011</v>
      </c>
      <c r="E28" s="60" t="s">
        <v>23</v>
      </c>
      <c r="F28" s="63"/>
      <c r="G28" s="64">
        <v>8.8</v>
      </c>
      <c r="H28" s="65"/>
      <c r="I28" s="66">
        <f>F28+G28-H28</f>
        <v>8.8</v>
      </c>
      <c r="J28" s="63">
        <v>1</v>
      </c>
      <c r="K28" s="64">
        <v>8.75</v>
      </c>
      <c r="L28" s="65"/>
      <c r="M28" s="66">
        <f>J28+K28-L28</f>
        <v>9.75</v>
      </c>
      <c r="N28" s="67">
        <f>I28+M28</f>
        <v>18.55</v>
      </c>
    </row>
    <row r="30" spans="3:4" ht="15.75">
      <c r="C30" s="14"/>
      <c r="D30" s="49"/>
    </row>
    <row r="45" spans="2:4" ht="15.75">
      <c r="B45" s="14"/>
      <c r="C45" s="14"/>
      <c r="D45" s="49"/>
    </row>
    <row r="48" spans="2:4" ht="15.75">
      <c r="B48" s="14"/>
      <c r="C48" s="14"/>
      <c r="D48" s="49"/>
    </row>
  </sheetData>
  <sheetProtection/>
  <mergeCells count="5">
    <mergeCell ref="A1:O1"/>
    <mergeCell ref="A3:O3"/>
    <mergeCell ref="A4:O4"/>
    <mergeCell ref="F6:I6"/>
    <mergeCell ref="J6:M6"/>
  </mergeCells>
  <printOptions/>
  <pageMargins left="0.38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Home</cp:lastModifiedBy>
  <cp:lastPrinted>2016-06-04T13:49:17Z</cp:lastPrinted>
  <dcterms:created xsi:type="dcterms:W3CDTF">2001-09-20T05:51:40Z</dcterms:created>
  <dcterms:modified xsi:type="dcterms:W3CDTF">2016-06-04T19:15:57Z</dcterms:modified>
  <cp:category/>
  <cp:version/>
  <cp:contentType/>
  <cp:contentStatus/>
</cp:coreProperties>
</file>